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pac-my.sharepoint.com/personal/raksina_fa_up_ac_th/Documents/เดสก์ท็อป/สขร 1 วิทยศาสตร์การแพทย์/สขร 1/ไฟล์ Excel 68/"/>
    </mc:Choice>
  </mc:AlternateContent>
  <xr:revisionPtr revIDLastSave="3" documentId="8_{5CB004AE-ED79-479C-902E-2383B6320AD4}" xr6:coauthVersionLast="47" xr6:coauthVersionMax="47" xr10:uidLastSave="{695030ED-1857-4533-B0AC-A344AC781D51}"/>
  <bookViews>
    <workbookView xWindow="-120" yWindow="-120" windowWidth="29040" windowHeight="15720" tabRatio="687" firstSheet="6" activeTab="11" xr2:uid="{41331896-AAAE-43A8-B7CF-4E3EC4D614D3}"/>
  </bookViews>
  <sheets>
    <sheet name="แบบ สขร. 1" sheetId="2" r:id="rId1"/>
    <sheet name="แบบ สขร เดือนตุลาคม 67" sheetId="4" r:id="rId2"/>
    <sheet name="แบบ สขร เดือนพ.ย 67" sheetId="5" r:id="rId3"/>
    <sheet name="แบบ สขร เดือน ธ.ค.67" sheetId="6" r:id="rId4"/>
    <sheet name="แบบ สขร เดือน ม.ค.68" sheetId="7" r:id="rId5"/>
    <sheet name="แบบ สขร เดือน ก.พ. 68" sheetId="8" r:id="rId6"/>
    <sheet name="แบบ สขร เดือน มีนาคม 68" sheetId="10" r:id="rId7"/>
    <sheet name="แบบ สขร เดือน เมษายน68" sheetId="11" r:id="rId8"/>
    <sheet name="แบบ สขร เดือน พฤษภาคม68" sheetId="12" r:id="rId9"/>
    <sheet name="แบบ สขร เดือน มิถุนายน68" sheetId="13" r:id="rId10"/>
    <sheet name="แบบ สขร เดือน ก.ค.68" sheetId="15" r:id="rId11"/>
    <sheet name="แบบ สขร เดือน ส.ค.68" sheetId="17" r:id="rId12"/>
    <sheet name="แบบ สขร เดือน กันยายน68" sheetId="19" r:id="rId13"/>
    <sheet name="Sheet1" sheetId="3" state="hidden" r:id="rId14"/>
  </sheets>
  <definedNames>
    <definedName name="_xlnm.Print_Area" localSheetId="1">'แบบ สขร เดือนตุลาคม 67'!$A$1:$J$12</definedName>
    <definedName name="_xlnm.Print_Area" localSheetId="2">'แบบ สขร เดือนพ.ย 67'!$A$1:$J$16</definedName>
    <definedName name="_xlnm.Print_Titles" localSheetId="0">'แบบ สขร. 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6" i="6"/>
  <c r="H18" i="13" l="1"/>
  <c r="H13" i="19"/>
  <c r="H38" i="17"/>
  <c r="H32" i="15"/>
  <c r="H12" i="12"/>
  <c r="H17" i="11"/>
  <c r="H28" i="10"/>
  <c r="H26" i="8"/>
  <c r="H20" i="7"/>
  <c r="H15" i="5"/>
</calcChain>
</file>

<file path=xl/sharedStrings.xml><?xml version="1.0" encoding="utf-8"?>
<sst xmlns="http://schemas.openxmlformats.org/spreadsheetml/2006/main" count="2158" uniqueCount="443">
  <si>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</si>
  <si>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</si>
  <si>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</si>
  <si>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</si>
  <si>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</si>
  <si>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</si>
  <si>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ราคากลาง</t>
  </si>
  <si>
    <t>วิธีซื้อหรือจ้าง</t>
  </si>
  <si>
    <t>แบบ สขร. 1</t>
  </si>
  <si>
    <t>รายชื่อผู้เสนอราคา</t>
  </si>
  <si>
    <t>1</t>
  </si>
  <si>
    <t>2</t>
  </si>
  <si>
    <t>5</t>
  </si>
  <si>
    <t>6</t>
  </si>
  <si>
    <t>9</t>
  </si>
  <si>
    <t>4</t>
  </si>
  <si>
    <t>3</t>
  </si>
  <si>
    <t>7</t>
  </si>
  <si>
    <t>8</t>
  </si>
  <si>
    <t>10</t>
  </si>
  <si>
    <t>11</t>
  </si>
  <si>
    <t>12</t>
  </si>
  <si>
    <t>13</t>
  </si>
  <si>
    <t>ผู้ได้รับการคัดเลือก</t>
  </si>
  <si>
    <t>หรือจ้าง</t>
  </si>
  <si>
    <t>ราคาที่ตกลงซื้อ</t>
  </si>
  <si>
    <t>วงเงินที่จะจัดซื้อ</t>
  </si>
  <si>
    <t>หรือจัดจ้าง (บาท)</t>
  </si>
  <si>
    <t>(บาท)</t>
  </si>
  <si>
    <t>ซ่อมตู้แช่เย็น 3 ประตู</t>
  </si>
  <si>
    <t>เฉพาะเจาะจงจ้าง</t>
  </si>
  <si>
    <t>วัสดุไฟฟ้าและวิทยุ</t>
  </si>
  <si>
    <t>เฉพาะเจาะจงซื้อ</t>
  </si>
  <si>
    <t>ค่าเช่าเครื่องถ่ายเอกสาร</t>
  </si>
  <si>
    <t>เฉพาะเจาะจง</t>
  </si>
  <si>
    <t>ครุภัณฑ์โฆษณาและเผยแพร่</t>
  </si>
  <si>
    <t>ซ่อมเครื่องสำรองไฟฟ้า</t>
  </si>
  <si>
    <t>สินค้าที่ระลึก</t>
  </si>
  <si>
    <t>ซ่อมเครื่องทำโอโซน</t>
  </si>
  <si>
    <t>ครุภัณฑ์โฆษณาและเผยแพร่ (บูธผ้าพิมพ์ลาย)</t>
  </si>
  <si>
    <t>ซ่อมปั๊มสุญญากาศ</t>
  </si>
  <si>
    <t>ทำป้ายไวนิล</t>
  </si>
  <si>
    <t>วัสดุเวชภัณฑ์ยา</t>
  </si>
  <si>
    <t>ซ่อมสายสัญญาณระบบภาพเสียง</t>
  </si>
  <si>
    <t>ซื้อวัสดุการเกษตร</t>
  </si>
  <si>
    <t>วัสดุสำนักงาน</t>
  </si>
  <si>
    <t>วัสดุทางการเกษตร</t>
  </si>
  <si>
    <t>ครุภัณฑ์สำนักงาน</t>
  </si>
  <si>
    <t>ทำวัสดุโฆษณาและแผยแพร่ (ป้ายพลาสวูด)</t>
  </si>
  <si>
    <t>ปรับปรุงภูมิทัศน์ ปูอิฐบล็อคตัวหนอน บริเวณหน้าอาคาร คณะวิทยาศาตร์การแพทย์</t>
  </si>
  <si>
    <t>ซ่อมแซมเพดานห้องประชุม คณะวิทยาศาสตร์การแพทย์</t>
  </si>
  <si>
    <t>ซ่อมเครื่องปรับอากาศแบบแยกส่วนพร้อมอุปกรณ์</t>
  </si>
  <si>
    <t>ปรับปรุงระบบไฟฟ้า ภายในห้องสำนักงานธุรการ</t>
  </si>
  <si>
    <t>ซ่อมอุปกรณ์ควบคุมการทำงานแบบรวมศูนย์พร้อมแผงควบคุมแบบ 16 ปุ่ม</t>
  </si>
  <si>
    <t>วัสดุสำนักงาน(กระดาษถ่ายเอกสาร A4 80 แกรม 500 แผ่น)</t>
  </si>
  <si>
    <t>ซ่อมเครื่องเตรียมชิ้นเนื้ออัตโนมัติ (tissue processor)</t>
  </si>
  <si>
    <t>ครุภัณฑ์งานบ้านงานครัว</t>
  </si>
  <si>
    <t>ซ่อมแซมอาคารหลังคาฝ้าเพดานในอาคารคณะวิทยาศาสตร์การแพทย์</t>
  </si>
  <si>
    <t>ซ่อมแซมหลังคาฝ้าเพดาน ในอาคารปฏิบัติการกายวิภาคศาสตร์ คณะวิทยาศาสตร์การแพทย์</t>
  </si>
  <si>
    <t>สอบเทียบเครื่อง Biosafty Cabinet</t>
  </si>
  <si>
    <t>วัสดุก่อสร้าง</t>
  </si>
  <si>
    <t>ซ่อมเครื่องทำน้ำแข็งเกล็ด</t>
  </si>
  <si>
    <t>รื้อถอนและติดตั้งป้ายไฟอักษรวิ่ง LED</t>
  </si>
  <si>
    <t>ซ่อมกล้องจุลทรรศน์ระดับวิจัย 3 ตา พร้อมชุดถ่ายอัตโนมัติจากกล้องจุลทรรศน์ดิจิตอล</t>
  </si>
  <si>
    <t>ซ่อมเครื่องตรวจสมรรถภาพของปอดชนิดเคลื่อนย้ายได้</t>
  </si>
  <si>
    <t>ซ่อมตู้ปลอดเชื้อ (Laminar air flow) Class 2</t>
  </si>
  <si>
    <t>ครุภัณฑ์ไฟฟ้าและวิทยุ</t>
  </si>
  <si>
    <t>ครุภัณฑ์ไฟฟ้าและวิทยุ (เครื่องควบคุมแรงดันไฟฟ้า ขนาด 1000VA)</t>
  </si>
  <si>
    <t>ซ่อมเปลี่ยนอะไหล่ตู้ดูดควัน</t>
  </si>
  <si>
    <t>ซ่อมเครื่องปรับอากาศชนิดแขวน</t>
  </si>
  <si>
    <t>ซ่อมตู้แช่เย็น</t>
  </si>
  <si>
    <t>ซ่อมเครื่องปั่นเหวี่ยงตกตะกอนชนิดควบคุมอุณหภูมิ</t>
  </si>
  <si>
    <t>วัสดุโฆษณาและเผยแพร่ (โบรชัวร์)</t>
  </si>
  <si>
    <t>สอบเทียบเครื่องมือวิทยาศาสตร์ในห้องปฏิบัติการจุลชีววิทยาและปรสิตวิทยา</t>
  </si>
  <si>
    <t>ซ่อมหม้อนึ่งฆ่าเชื้อด้วยไอน้ำแรงดันสูงแบบอัตโนมัติ</t>
  </si>
  <si>
    <t>หมึกพิมพ์</t>
  </si>
  <si>
    <t>ขนย้ายครุภัณฑ์</t>
  </si>
  <si>
    <t>ครุภัณฑ์คอมพิวเตอร์</t>
  </si>
  <si>
    <t>ขอจ้างซ่อมเครื่องเผาลูป</t>
  </si>
  <si>
    <t>ซ่อมเครื่องปรับอากาศ</t>
  </si>
  <si>
    <t>จัดทำระบบฐานข้อมูลสารสนเทศ คณะวิทยาศาสตร์การแพทย์ มหาวิทยาลัยพะเยา</t>
  </si>
  <si>
    <t>ซ่อมลิฟต์โดยสาร อาคารคณะวิทยาศาสตร์การแพทย์</t>
  </si>
  <si>
    <t>โครงการงานปรับปรุงห้องสำหรับการเรียนรู้ปฏิบัติการเสมือนจริง (simulation room)</t>
  </si>
  <si>
    <t>ปรับปรุงอาคาร คณะวิทยาศาสตร์การแพทย์</t>
  </si>
  <si>
    <t>ร้านเอส.พี.พาณิชย์</t>
  </si>
  <si>
    <t>68203PS0003 ลงวันที่ 22 ต.ค. 2567</t>
  </si>
  <si>
    <t>ร้านวันแก้วสหกิจ</t>
  </si>
  <si>
    <t>68203PS0001 ลงวันที่ 4 พ.ย. 2567</t>
  </si>
  <si>
    <t>ห้างหุ้นส่วนจำกัด พะเยา ซัพพลาย เซอร์วิส</t>
  </si>
  <si>
    <t>68203PS0002 ลงวันที่ 1 ต.ค. 2567</t>
  </si>
  <si>
    <t>68203PO0002 ลงวันที่ 8 พ.ย. 2567</t>
  </si>
  <si>
    <t>บริษัท ไอ ไทเกอร์ส จำกัด</t>
  </si>
  <si>
    <t>68203PS0004 ลงวันที่ 19 พ.ย. 2567</t>
  </si>
  <si>
    <t>มหาวิทยาลัยพะเยา (ร้านจำหน่ายสินค้าที่ระลึก)</t>
  </si>
  <si>
    <t>68203PO0004 ลงวันที่ 4 ธ.ค. 2567</t>
  </si>
  <si>
    <t>บริษัท โปร-เทค-ซายน์ จำกัด</t>
  </si>
  <si>
    <t>68203PS0005 ลงวันที่ 16 ม.ค. 2568</t>
  </si>
  <si>
    <t>บริษัท ดิสเพลย์ กูรู จำกัด</t>
  </si>
  <si>
    <t>68203PO0005 ลงวันที่ 9 ก.พ. 2568</t>
  </si>
  <si>
    <t>บริษัท ดีเคเอสเอช เทคโนโลยี จำกัด</t>
  </si>
  <si>
    <t>68203PS0007 ลงวันที่ 13 ม.ค. 2568</t>
  </si>
  <si>
    <t>68203PS0008 ลงวันที่ 4 ม.ค. 2568</t>
  </si>
  <si>
    <t>ร้าน พีเจ ซัพพลาย</t>
  </si>
  <si>
    <t>68203PO0006 ลงวันที่ 24 ก.พ. 2568</t>
  </si>
  <si>
    <t>บริษัท ลานนาคอม จำกัด</t>
  </si>
  <si>
    <t>68203PS0009 ลงวันที่ 27 ม.ค. 2568</t>
  </si>
  <si>
    <t>ห้างหุ้นส่วนจำกัดรวมสินชื่นชอบการเกษตร</t>
  </si>
  <si>
    <t>68203PO0007 ลงวันที่ 13 ก.พ. 2568</t>
  </si>
  <si>
    <t>บริษัท เอส.เค.เพาเวอร์เอเบิล จำกัด</t>
  </si>
  <si>
    <t>68203PO0008 ลงวันที่ 17 ก.พ. 2568</t>
  </si>
  <si>
    <t>ร้านพะเยาพันไม้</t>
  </si>
  <si>
    <t>68203PO0009 ลงวันที่ 18 ก.พ. 2568</t>
  </si>
  <si>
    <t>68203PO0020 ลงวันที่ 21 ก.พ. 2568</t>
  </si>
  <si>
    <t>ห้างหุ้นส่วนจำกัด กีฟ ยู มอร์</t>
  </si>
  <si>
    <t>68203PS0010 ลงวันที่ 6 มี.ค. 2568</t>
  </si>
  <si>
    <t>นายสาคร สีชมภู</t>
  </si>
  <si>
    <t>68203PO0019 ลงวันที่ 21 ก.พ. 2568</t>
  </si>
  <si>
    <t>68203PO0021 ลงวันที่ 5 มี.ค. 2568</t>
  </si>
  <si>
    <t>68203PO0022 ลงวันที่ 5 มี.ค. 2568</t>
  </si>
  <si>
    <t>ร้านลลิล</t>
  </si>
  <si>
    <t>67203PS00012 ลงวันที่ 6 มี.ค. 2568</t>
  </si>
  <si>
    <t>68203PS00011 ลงวันที่ 6 มี.ค. 2568</t>
  </si>
  <si>
    <t>68203PS0013 ลงวันที่ 21 มี.ค. 2568</t>
  </si>
  <si>
    <t>68203PS0014 ลงวันที่ 24 มี.ค. 2568</t>
  </si>
  <si>
    <t>68203PS0015 ลงวันที่ 28 มี.ค. 2568</t>
  </si>
  <si>
    <t>ห้างหุ้นส่วนจำกัด พะเยาเครื่องเขียน</t>
  </si>
  <si>
    <t>68203PO0024 ลงวันที่ 31 มี.ค. 2568</t>
  </si>
  <si>
    <t>บริษัท เคโมไซเอนซ์ (ประเทศไทย) จำกัด</t>
  </si>
  <si>
    <t>68203PS0016 ลงวันที่ 1 มิ.ย. 2568</t>
  </si>
  <si>
    <t>บริษัท ซีจี ไซแอนติฟิค จำกัด</t>
  </si>
  <si>
    <t>68203PO0025 ลงวันที่ 19 พ.ค. 2568</t>
  </si>
  <si>
    <t>บริษัท สินธานีอิเล็คทรอนิกค์ จำกัด</t>
  </si>
  <si>
    <t>68203PO0026 ลงวันที่ 20 พ.ค. 2568</t>
  </si>
  <si>
    <t>68203PO0023 ลงวันที่ 7 มี.ค. 2568</t>
  </si>
  <si>
    <t>นาย เมย์ มะโนวัง</t>
  </si>
  <si>
    <t>68203PS0018 ลงวันที่ 4 มิ.ย. 2568</t>
  </si>
  <si>
    <t>68203PS0019 ลงวันที่ 4 มิ.ย. 2568</t>
  </si>
  <si>
    <t>บริษัท เอสโค ไลฟ์ไซเอนซ์(ประเทศไทย)จำกัด</t>
  </si>
  <si>
    <t>68203PS0017 ลงวันที่ 12 มิ.ย. 2568</t>
  </si>
  <si>
    <t>68203PO0029 ลงวันที่ 7 มิ.ย. 2568</t>
  </si>
  <si>
    <t>บริษัท กิบไทย จำกัด</t>
  </si>
  <si>
    <t>68203PS0022 ลงวันที่ 20 มิ.ย. 2568</t>
  </si>
  <si>
    <t>68203PO0033 ลงวันที่ 24 มิ.ย. 2568</t>
  </si>
  <si>
    <t>68203PS0021 ลงวันที่ 26 มิ.ย. 2568</t>
  </si>
  <si>
    <t>บริษัท เดอะ ไซเอนซ์ แอนด์ เอ็ดดูเคชั่นแนล จำกัด</t>
  </si>
  <si>
    <t>68203PS0023 ลงวันที่ 1 ก.ค. 2568</t>
  </si>
  <si>
    <t>68203PO0037 ลงวันที่ 4 ก.ค. 2568</t>
  </si>
  <si>
    <t>ร้านทีแอนด์ทีเซ็นเตอร์ T &amp; T CENTER</t>
  </si>
  <si>
    <t>68203PO0038 ลงวันที่ 4 ก.ค. 2568</t>
  </si>
  <si>
    <t>68203PO0039 ลงวันที่ 7 ก.ค. 2568</t>
  </si>
  <si>
    <t>บริษัท เอกเสคคิวทิฟ เทรดดิ้ง จำกัด</t>
  </si>
  <si>
    <t>68203PS0024 ลงวันที่ 8 ก.ค. 2568</t>
  </si>
  <si>
    <t>68203PO0025 ลงวันที่ 14 ก.ค. 2568</t>
  </si>
  <si>
    <t>ร้านพอร์ช คอมพิวเตอร์</t>
  </si>
  <si>
    <t>68203PO0041 ลงวันที่ 22 ก.ค. 2568</t>
  </si>
  <si>
    <t>68203PO0042 ลงวันที่ 24 ก.ค. 2568</t>
  </si>
  <si>
    <t>68203PO0043 ลงวันที่ 24 ก.ค. 2568</t>
  </si>
  <si>
    <t>68203PO00044 ลงวันที่ 24 ก.ค. 2568</t>
  </si>
  <si>
    <t>68203PO0045 ลงวันที่ 30 ก.ค. 2568</t>
  </si>
  <si>
    <t>68203PS0027 ลงวันที่ 1 ส.ค. 2568</t>
  </si>
  <si>
    <t>68203PS0028 ลงวันที่ 1 ส.ค. 2568</t>
  </si>
  <si>
    <t>บริษัท พีเอพี เพาเวอร์ จำกัด(สำนักงานใหญ่)</t>
  </si>
  <si>
    <t>68203PS0029 ลงวันที่ 1 ส.ค. 2568</t>
  </si>
  <si>
    <t>68203PS0030 ลงวันที่ 1 ส.ค. 2568</t>
  </si>
  <si>
    <t>68203PS0031 ลงวันที่ 13 ส.ค. 2568</t>
  </si>
  <si>
    <t>68203PO0050 ลงวันที่ 13 ส.ค. 2568</t>
  </si>
  <si>
    <t>68203PO0051 ลงวันที่ 13 ส.ค. 2568</t>
  </si>
  <si>
    <t>บริษัทคริสตัล คาลิเบรชั่น เซลส์แอนด์เซอร์วิส จำกัด</t>
  </si>
  <si>
    <t>68203PS0033 ลงวันที่ 14 ส.ค. 2568</t>
  </si>
  <si>
    <t>บริษัทเบคไทย กรุงเทพอุปกรณ์เคมีภัณฑ์ จำกัด</t>
  </si>
  <si>
    <t>68203PS0032 ลงวันที่ 14 ส.ค. 2568</t>
  </si>
  <si>
    <t>ร้านโทนเนอร์ เซ็นเตอร์ เซอร์วิส</t>
  </si>
  <si>
    <t>68203PO0052 ลงวันที่ 15 ส.ค. 2568</t>
  </si>
  <si>
    <t>บริษัท ทวียนต์มาร์เก็ตติ้ง จำกัด (สำนักงานใหญ่)</t>
  </si>
  <si>
    <t>68203PO0047 ลงวันที่ 1 ส.ค. 2568</t>
  </si>
  <si>
    <t>68203PO00048 ลงวันที่ 4 ส.ค. 2568</t>
  </si>
  <si>
    <t>68203PO0046 ลงวันที่ 1 ส.ค. 2568</t>
  </si>
  <si>
    <t>68203PO0049 ลงวันที่ 4 ส.ค. 2568</t>
  </si>
  <si>
    <t>68203PS0036 ลงวันที่ 26 ส.ค. 2568</t>
  </si>
  <si>
    <t>68203PS0037 ลงวันที่ 11 ก.ย. 2568</t>
  </si>
  <si>
    <t>บริษัท 234 ครีเอทิฟ จำกัด</t>
  </si>
  <si>
    <t>68203PS0038 ลงวันที่ 27 ส.ค. 2568</t>
  </si>
  <si>
    <t>บริษัท เอ็นพี เอ็นจิเนียริ่ง คอร์ปอเรชั่น จำกัด</t>
  </si>
  <si>
    <t>68203PS0039 ลงวันที่ 29 ส.ค. 2568</t>
  </si>
  <si>
    <t>68203PS0034 ลงวันที่ 19 ส.ค. 2568</t>
  </si>
  <si>
    <t>นายเมย์ มะโนวัง</t>
  </si>
  <si>
    <t>68203PS0040 ลงวันที่ 2 ก.ย. 2568</t>
  </si>
  <si>
    <t>บริษัท ช.กันตินันท์ คอร์ปปอเรชั่น จำกัด</t>
  </si>
  <si>
    <t>68203PS0026 ลงวันที่ 14 ก.ค. 2568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</si>
  <si>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</si>
  <si>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</si>
  <si>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</si>
  <si>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</si>
  <si>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</si>
  <si>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</si>
  <si>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</si>
  <si>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</si>
  <si>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</si>
  <si>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</si>
  <si>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</si>
  <si>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</si>
  <si>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</si>
  <si>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</si>
  <si>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</si>
  <si>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</si>
  <si>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</si>
  <si>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</si>
  <si>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</si>
  <si>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</si>
  <si>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</si>
  <si>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</si>
  <si>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</si>
  <si>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</si>
  <si>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</si>
  <si>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</si>
  <si>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</si>
  <si>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</si>
  <si>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</si>
  <si>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</si>
  <si>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</si>
  <si>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</si>
  <si>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</si>
  <si>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</si>
  <si>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</si>
  <si>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</si>
  <si>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</si>
  <si>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</si>
  <si>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</si>
  <si>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</si>
  <si>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</si>
  <si>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</si>
  <si>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</si>
  <si>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</si>
  <si>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</si>
  <si>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</si>
  <si>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</si>
  <si>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</si>
  <si>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</si>
  <si>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</si>
  <si>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</si>
  <si>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</si>
  <si>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</si>
  <si>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</si>
  <si>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</si>
  <si>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</si>
  <si>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</si>
  <si>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ประกวดราคาอิเล็กทรอนิกส์ซื้อ</t>
  </si>
  <si>
    <t>บริษัท ยู.เค.สมาร์ท อินเตอร์เทรด จำกัด</t>
  </si>
  <si>
    <t>68100P0149 ลงวันที่ 27 มี.ค. 2568</t>
  </si>
  <si>
    <t>บริษัท ยูเนี่ยน ซายน์ จำกัด</t>
  </si>
  <si>
    <t>68100PO0148 ลงวันที่ 27 มี.ค. 2568</t>
  </si>
  <si>
    <t>บริษัท ยูแอนด์วี โฮลดิ้ง (ไทยแลนด์) จำกัด</t>
  </si>
  <si>
    <t>68203PO0149 ลงวันที่ 27 มี.ค. 2568</t>
  </si>
  <si>
    <t>บริษัทสมาร์ท ไซเอนซ์ จำกัด</t>
  </si>
  <si>
    <t>68100PO0149 ลงวันที่ 27 มี.ค. 2568</t>
  </si>
  <si>
    <t>บริษัท แบงเทรดดิ้ง 1992 จำกัด</t>
  </si>
  <si>
    <t>68203PO0151 ลงวันที่ 27 มี.ค. 2568</t>
  </si>
  <si>
    <t>ห้างหุ้นส่วนจำกัดคลังครัวเรือนซัพพลาย</t>
  </si>
  <si>
    <t>68100PO0135 ลงวันที่ 11 มี.ค. 2568</t>
  </si>
  <si>
    <t>บริษัท ไลฟ์ ไซเอนซ์ เอพี จำกัด</t>
  </si>
  <si>
    <t>68100PO0107 ลงวันที่ 24 เม.ย. 2568</t>
  </si>
  <si>
    <t>หจก.นอร์ทเทอร์นเคมิเคิล แอนด์ กลาสแวร์</t>
  </si>
  <si>
    <t>68100PO0136 ลงวันที่ 11 มี.ค. 2568</t>
  </si>
  <si>
    <t>ห้างหุ้นส่วน วอร์ด เมดิก</t>
  </si>
  <si>
    <t>68100P0108 ลงวันที่ 24 ก.พ. 2568</t>
  </si>
  <si>
    <t>68100P0104 ลงวันที่ 24 ก.พ. 2568</t>
  </si>
  <si>
    <t>ยูเนี่ยน ซายน์ จำกัด (สำนักงานใหญ่)</t>
  </si>
  <si>
    <t>68100P0105 ลงวันที่ 24 ก.พ. 2568</t>
  </si>
  <si>
    <t>บจก.เอส.เอ็ม.เคมีคอล ซัพพลาย</t>
  </si>
  <si>
    <t>68100PO0109 ลงวันที่ 24 ก.พ. 2568</t>
  </si>
  <si>
    <t>68100PO0110 ลงวันที่ 24 ก.พ. 2568</t>
  </si>
  <si>
    <t>68100P0111 ลงวันที่ 24 ก.พ. 2568</t>
  </si>
  <si>
    <t>บริษัท ควอลิไฟด์ เทรดดิ้ง จำกัด</t>
  </si>
  <si>
    <t>68100PO0205 ลงวันที่ 1 ก.ค. 2568</t>
  </si>
  <si>
    <t>68100PO0178 ลงวันที่ 28 เม.ย. 2568</t>
  </si>
  <si>
    <t>68100PO0176 ลงวันที่ 28 เม.ย. 2568</t>
  </si>
  <si>
    <t>68100P0171 ลงวันที่ 28 เม.ย. 2568</t>
  </si>
  <si>
    <t>บริษัท พี.อินเตอร์เทรด อิควิปเม้นท์ จำกัด</t>
  </si>
  <si>
    <t>682100PO0177 ลงวันที่ 28 เม.ย. 2568</t>
  </si>
  <si>
    <t>ห้างหุ้นส่วนจำกัด ที.ซี.สถาพร กรุ๊ป</t>
  </si>
  <si>
    <t>68100P0174 ลงวันที่ 28 เม.ย. 2568</t>
  </si>
  <si>
    <t>68100P0175 ลงวันที่ 28 เม.ย. 2568</t>
  </si>
  <si>
    <t>68100P00226 ลงวันที่ 21 ก.ค. 2568</t>
  </si>
  <si>
    <t>68100P0108 ลงวันที่ 21 ก.ค. 2568</t>
  </si>
  <si>
    <t>68100P0173 ลงวันที่ 28 ก.ค. 2568</t>
  </si>
  <si>
    <t>68100PO0172 ลงวันที่ 28 เม.ย. 2568</t>
  </si>
  <si>
    <t>ห้างหุ้นส่วนจำกัด ที แอนด์ เอ็น แล็บ โซลูชั่น</t>
  </si>
  <si>
    <t>68100PO0243 ลงวันที่ 18 ส.ค. 2568</t>
  </si>
  <si>
    <t>บริษัท พีอาร์โค จำกัด</t>
  </si>
  <si>
    <t>68100P00242 ลงวันที่ 18 ส.ค. 2568</t>
  </si>
  <si>
    <t>คณะเวชศาสตร์เขตร้อน มหาวิทยาลัยมหิดล</t>
  </si>
  <si>
    <t>68100P00244 ลงวันที่ 18 ส.ค. 2568</t>
  </si>
  <si>
    <t>68100P00212 ลงวันที่ 7 ก.ค. 2568</t>
  </si>
  <si>
    <t>68100PO0251 ลงวันที่ 20 ส.ค. 2568</t>
  </si>
  <si>
    <t>68203PO0254 ลงวันที่ 20 ส.ค. 2568</t>
  </si>
  <si>
    <t>68203PO0253 ลงวันที่ 20 ส.ค. 2568</t>
  </si>
  <si>
    <t>68100P0246 ลงวันที่ 19 ส.ค. 2568</t>
  </si>
  <si>
    <t>68100P0211 ลงวันที่ 7 ก.ย. 2568</t>
  </si>
  <si>
    <t>68100P00252 ลงวันที่ 20 ส.ค. 2568</t>
  </si>
  <si>
    <t>68100P00250 ลงวันที่ 20 ส.ค. 2568</t>
  </si>
  <si>
    <t>68100PO022 ลงวันที่ 17 ก.ค. 2568</t>
  </si>
  <si>
    <t>บริษัท เวชกิจ เคมีภัณฑ์ จำกัด</t>
  </si>
  <si>
    <t>68100PO0233 ลงวันที่ 30 ก.ค. 2568</t>
  </si>
  <si>
    <t>68100PO0228 ลงวันที่ 23 ก.ค. 2568</t>
  </si>
  <si>
    <t>68100P00210 ลงวันที่ 7 ก.ค. 2568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</si>
  <si>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</si>
  <si>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</si>
  <si>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</si>
  <si>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</si>
  <si>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</si>
  <si>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</si>
  <si>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</si>
  <si>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</si>
  <si>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</si>
  <si>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</si>
  <si>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</si>
  <si>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</si>
  <si>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</si>
  <si>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</si>
  <si>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</si>
  <si>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</si>
  <si>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</si>
  <si>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</si>
  <si>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</si>
  <si>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</si>
  <si>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</si>
  <si>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</si>
  <si>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</si>
  <si>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</si>
  <si>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</si>
  <si>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</si>
  <si>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</si>
  <si>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</si>
  <si>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</si>
  <si>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</si>
  <si>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</si>
  <si>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</si>
  <si>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</si>
  <si>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</si>
  <si>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</si>
  <si>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</si>
  <si>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</si>
  <si>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</si>
  <si>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</si>
  <si>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</si>
  <si>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</si>
  <si>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</si>
  <si>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วัสดุการศึกษา (งบส่วนงานบริหาร)</t>
  </si>
  <si>
    <t>วัสดุงานบ้านงานครัว (งบส่วนงานบริหาร)</t>
  </si>
  <si>
    <t>วัสดุการศึกษา(สไลด์) (งบส่วนงานบริหาร)</t>
  </si>
  <si>
    <t>วัสดุวิทยาศาสตร์หรือการแพทย์ (งบส่วนงานบริหาร)</t>
  </si>
  <si>
    <t>วัสดุวิทยาศาสตร์หรือการแพทย์ (อาหารเลี้ยงเชื้อ) (งบส่วนงานบริหาร)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</si>
  <si>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</si>
  <si>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</si>
  <si>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</si>
  <si>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</si>
  <si>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คณะวิทยาศาสตร์การแพทย์ มหาวิทยาลัยพะเยา</t>
  </si>
  <si>
    <t>และราคาที่เสนอ</t>
  </si>
  <si>
    <t>แบบสรุปผลการดำเนินการจัดซื้อจัดจ้างในรอบปี 2568</t>
  </si>
  <si>
    <t>ร้าน ดี พาวเวอร์ กรุ๊ป</t>
  </si>
  <si>
    <t>วันที่ 3 เดือน ตุลาคม  พ.ศ. 2568</t>
  </si>
  <si>
    <t>ค่าเช่ายานพาหนะ/รถยนต์ตู้</t>
  </si>
  <si>
    <t>e-bidding (พูกพันงบประมาณเหลื่อมปี)</t>
  </si>
  <si>
    <t>หจก.กว๊านพะเยา 2014 ทรานสปอร์ต</t>
  </si>
  <si>
    <t>ผู้ชนะการเสนอราคาจัดซื้อจัดจ้างโดยวิธี e-bidding</t>
  </si>
  <si>
    <t>วัสดุเชื้อเพลิงและหล่อลื่น</t>
  </si>
  <si>
    <t>หจก.วันสิริ</t>
  </si>
  <si>
    <t>67203PS0002 ลงวันที่ 5 ต.ค. 2567</t>
  </si>
  <si>
    <t>67203PS0007 ลงวันที่ 18 ต.ค.  2567</t>
  </si>
  <si>
    <t>67203PE0023 ลงวันที่ 11 ต.ค. 2567</t>
  </si>
  <si>
    <t>68203PS0002 ลงวันที่ 11 พ.ย. 2567</t>
  </si>
  <si>
    <t>68203PS0001 ลงวันที่ 11 พ.ย.. 2567</t>
  </si>
  <si>
    <t>67203PE0050 ลงวันที่  9 พ.ย. 2567</t>
  </si>
  <si>
    <t>จ้างปรับปรุงภูมิทัศน์บริเวณคณะวิทยาศาสตรร์การแพทย์</t>
  </si>
  <si>
    <t>ห้างหุ้นส่วนจำกัด สวนศรี การ์เด้น แอนด์ แลนด์สเคป</t>
  </si>
  <si>
    <t>67203PS0027 ลงวันที่ 22 พ.ย.2567</t>
  </si>
  <si>
    <t>ซ่อมตู้แช่เย็น3 ประตู</t>
  </si>
  <si>
    <t>68203PS0003 ลงวันที่ 11 พ.ย.2567</t>
  </si>
  <si>
    <t>ร้าน เอสพี พาณิชย์</t>
  </si>
  <si>
    <t>68203PS0002 ลงวันที่ 5 ธ.ค. 2567</t>
  </si>
  <si>
    <t>68203PS0001 ลงวันที่ 12 ธ.ค. 2567</t>
  </si>
  <si>
    <t>68203PE0073 ลงวันที่  12 ธ.ค.2567</t>
  </si>
  <si>
    <t>68203PS0004 ลงวันที่  18 ธ.ค.2567</t>
  </si>
  <si>
    <t>ซ่อม UPS 1.5 KVA</t>
  </si>
  <si>
    <t>ซ่อมกล้องสเตอริโอแบบ 3 ตา</t>
  </si>
  <si>
    <t>68203PS0002 ลงวันที่ 5 ม.ค. 2568</t>
  </si>
  <si>
    <t>68203PS0001 ลงวันที่ 11 ม.ค. 2568</t>
  </si>
  <si>
    <t>68203PE0189 ลงวันที่  12 ม.ค.2568</t>
  </si>
  <si>
    <t>วัสดุงานบ้านงานครัว</t>
  </si>
  <si>
    <t>ห้างหุ้นส่วนจำกัด นอร์ทเทอร์นเคมิเคิล แอนด์ กลาสแวร์</t>
  </si>
  <si>
    <t>68203PO0003 ลงวันที่ 6 ม.ค. 2568</t>
  </si>
  <si>
    <t>เครื่องทำน้ำแข็งเกล็ด สาขาวิชากายวิภาคศาสตร์</t>
  </si>
  <si>
    <t>เครื่องแยกสารพันธุกรรมด้วยกระแสไฟฟ้า</t>
  </si>
  <si>
    <t>68203PO0006 ลงวันที่ 29 ม.ค. 2568</t>
  </si>
  <si>
    <t>รถเข็นแสตนเลส 2 ชั้น</t>
  </si>
  <si>
    <t>เครื่องส่องตรวจเจล</t>
  </si>
  <si>
    <t>เครื่องวัดดูดกลืนแสงบนไมโครเพลท</t>
  </si>
  <si>
    <t>68203PS0002 ลงวันที่ 10 ก.พ. 2568</t>
  </si>
  <si>
    <t>68203PS0001 ลงวันที่ 10 ก.พ. 2568</t>
  </si>
  <si>
    <t>68203PE0156 ลงวันที่  12 ก.พ.2568</t>
  </si>
  <si>
    <t>ซ่อมปั๊มสุญญากาศ ห้องปฏิบัติการกลาง</t>
  </si>
  <si>
    <t>บริษัท ดี เคเอสเอช เทคโนโลยี จำกัด</t>
  </si>
  <si>
    <t>68203PS0007 ลงวันที่ 7 ก.พ. 2568</t>
  </si>
  <si>
    <t>ซ่อมตู้สื่อสาร สาขาวิชาชีวเคมี</t>
  </si>
  <si>
    <t>บริษัท ลานนาคอม</t>
  </si>
  <si>
    <t>68203PS0009 ลงวันที่ 4 ก.พ. 2568</t>
  </si>
  <si>
    <t>68203PS0002 ลงวันที่ 2 มี.ค. 2568</t>
  </si>
  <si>
    <t>68203PS0001 ลงวันที่ 10 มี.ค. 2568</t>
  </si>
  <si>
    <t>68203PE0189 ลงวันที่  4 เม.ย..2568</t>
  </si>
  <si>
    <t>68203PS0002 ลงวันที่ 12 เม.ย 2568</t>
  </si>
  <si>
    <t>68203PS0001 ลงวันที่ 13 พ.ค. 2568</t>
  </si>
  <si>
    <t>68203PE0218ลงวันที่  8 พ.ค. 2568</t>
  </si>
  <si>
    <t>68203PE0260 ลงวันที่  6 พ.ค. 2568</t>
  </si>
  <si>
    <t>68203PS0002 ลงวันที่ 12 พ.ค. 2568</t>
  </si>
  <si>
    <t>68203PS0002 ลงวันที่ 3 ก.ค. 2568</t>
  </si>
  <si>
    <t>68203PS0001 ลงวันที่ 7 ก.ค. 2568</t>
  </si>
  <si>
    <t>68203PE0260 ลงวันที่  6 ก.ค. 2568</t>
  </si>
  <si>
    <t>68203PS0002 ลงวันที่ 15 ส.ค. 2568</t>
  </si>
  <si>
    <t>68203PS0001 ลงวันที่ 7 ส.ค. 2568</t>
  </si>
  <si>
    <t>68203PE0357 ลงวันที่  5 ส.ค. 2568</t>
  </si>
  <si>
    <t>68203PS0002 ลงวันที่ 3 ก.ย. 2568</t>
  </si>
  <si>
    <t>68203PE0404 ลงวันที่  29 ก.ย. 2568</t>
  </si>
  <si>
    <t>68203PS0001 ลงวันที่ 30 ก.ย. 2568</t>
  </si>
  <si>
    <t>68203PS0002 ลงวันที่ 30 ก.ย. 2568</t>
  </si>
  <si>
    <t xml:space="preserve"> </t>
  </si>
  <si>
    <t xml:space="preserve"> เดือน กันยายน พ.ศ. 2568</t>
  </si>
  <si>
    <t xml:space="preserve"> เดือน พฤษภาคม พ.ศ. 2568</t>
  </si>
  <si>
    <t xml:space="preserve"> เดือน มิถุนายน พ.ศ. 2568</t>
  </si>
  <si>
    <t>วัสดุการศึกษา (ของสด)</t>
  </si>
  <si>
    <t>บริษัท ซีพี แอ็กซ์ตร้า จำกัด (มหาชน)</t>
  </si>
  <si>
    <t>บริษัทค้าขายมั่งมี จำกัด (สำนักงานใหญ๋)</t>
  </si>
  <si>
    <t>69100PE0622 ลงวันที่ 10 ธ.ค. 2567</t>
  </si>
  <si>
    <t xml:space="preserve"> เดือน สิงหาคม พ.ศ. 2568</t>
  </si>
  <si>
    <t xml:space="preserve"> เดือน กรกฏาคม พ.ศ. 2568</t>
  </si>
  <si>
    <t xml:space="preserve"> เดือน เมษายน พ.ศ. 2568</t>
  </si>
  <si>
    <t xml:space="preserve"> เดือน มีนาคม พ.ศ. 2568</t>
  </si>
  <si>
    <t xml:space="preserve"> เดือน กุมภาพันธ์ พ.ศ. 2568</t>
  </si>
  <si>
    <t xml:space="preserve"> เดือน มกราคม พ.ศ. 2568</t>
  </si>
  <si>
    <t xml:space="preserve"> เดือน ธันวาคม พ.ศ. 2567</t>
  </si>
  <si>
    <t xml:space="preserve"> เดือน พฤศจิกายน  พ.ศ. 2567</t>
  </si>
  <si>
    <t xml:space="preserve"> เดือน ตุลาคม  พ.ศ. 2567</t>
  </si>
  <si>
    <t>e-bidding (ผูกพันงบประมาณเหลื่อมปี)</t>
  </si>
  <si>
    <t>ที่ กค(กวจ)0405.2/ว179 ลว 9 เม.ย.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</si>
</sst>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sz val="8"/>
      <name val="Arial"/>
      <family val="2"/>
    </font>
    <font>
      <sz val="16"/>
      <name val="TH Sarabun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0"/>
      <name val="Arial"/>
      <charset val="222"/>
    </font>
    <font>
      <sz val="14"/>
      <name val="TH Niramit AS"/>
    </font>
    <font>
      <sz val="14"/>
      <color theme="1"/>
      <name val="TH Niramit AS"/>
    </font>
    <font>
      <sz val="1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3" fontId="7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righ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0" fillId="0" borderId="2" xfId="0" applyNumberFormat="1" applyBorder="1"/>
    <xf numFmtId="43" fontId="0" fillId="0" borderId="2" xfId="0" applyNumberFormat="1" applyBorder="1"/>
    <xf numFmtId="4" fontId="0" fillId="0" borderId="2" xfId="0" applyNumberFormat="1" applyBorder="1"/>
    <xf numFmtId="0" fontId="5" fillId="6" borderId="1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4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2" fontId="12" fillId="0" borderId="2" xfId="0" applyNumberFormat="1" applyFont="1" applyBorder="1"/>
    <xf numFmtId="2" fontId="13" fillId="0" borderId="2" xfId="0" applyNumberFormat="1" applyFont="1" applyBorder="1"/>
    <xf numFmtId="43" fontId="10" fillId="3" borderId="2" xfId="1" applyFont="1" applyFill="1" applyBorder="1" applyAlignment="1">
      <alignment horizontal="center" vertical="top"/>
    </xf>
    <xf numFmtId="0" fontId="11" fillId="0" borderId="0" xfId="0" applyFont="1"/>
    <xf numFmtId="0" fontId="12" fillId="0" borderId="2" xfId="0" applyFont="1" applyBorder="1"/>
    <xf numFmtId="2" fontId="6" fillId="0" borderId="2" xfId="0" applyNumberFormat="1" applyFont="1" applyBorder="1"/>
    <xf numFmtId="4" fontId="1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704D-A366-46F0-B15D-9E7DB3707D79}">
  <sheetPr>
    <tabColor indexed="12"/>
  </sheetPr>
  <dimension ref="A1:J118"/>
  <sheetViews>
    <sheetView topLeftCell="A7" zoomScale="115" zoomScaleNormal="115" zoomScaleSheetLayoutView="100" workbookViewId="0">
      <selection activeCell="C16" sqref="C16"/>
    </sheetView>
  </sheetViews>
  <sheetFormatPr defaultRowHeight="23.25"/>
  <cols>
    <col min="1" max="1" width="7.28515625" style="1" customWidth="1"/>
    <col min="2" max="2" width="22" style="3" customWidth="1"/>
    <col min="3" max="3" width="14.85546875" style="3" customWidth="1"/>
    <col min="4" max="4" width="10.5703125" style="4" customWidth="1"/>
    <col min="5" max="5" width="14.85546875" style="5" customWidth="1"/>
    <col min="6" max="6" width="18.28515625" style="5" customWidth="1"/>
    <col min="7" max="7" width="20.140625" style="4" customWidth="1"/>
    <col min="8" max="8" width="11.5703125" style="4" customWidth="1"/>
    <col min="9" max="9" width="17.28515625" style="5" customWidth="1"/>
    <col min="10" max="10" width="25.85546875" style="2" customWidth="1"/>
    <col min="11" max="16384" width="9.140625" style="2"/>
  </cols>
  <sheetData>
    <row r="1" spans="1:10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>
      <c r="A4" s="68" t="s">
        <v>360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>
      <c r="A5" s="12" t="s">
        <v>2</v>
      </c>
      <c r="B5" s="12" t="s">
        <v>5</v>
      </c>
      <c r="C5" s="12" t="s">
        <v>26</v>
      </c>
      <c r="D5" s="13" t="s">
        <v>6</v>
      </c>
      <c r="E5" s="12" t="s">
        <v>7</v>
      </c>
      <c r="F5" s="13" t="s">
        <v>9</v>
      </c>
      <c r="G5" s="13" t="s">
        <v>23</v>
      </c>
      <c r="H5" s="13" t="s">
        <v>25</v>
      </c>
      <c r="I5" s="12" t="s">
        <v>0</v>
      </c>
      <c r="J5" s="14" t="s">
        <v>3</v>
      </c>
    </row>
    <row r="6" spans="1:10">
      <c r="A6" s="15"/>
      <c r="B6" s="15"/>
      <c r="C6" s="15" t="s">
        <v>27</v>
      </c>
      <c r="D6" s="16" t="s">
        <v>28</v>
      </c>
      <c r="E6" s="15"/>
      <c r="F6" s="16" t="s">
        <v>357</v>
      </c>
      <c r="G6" s="16"/>
      <c r="H6" s="16" t="s">
        <v>24</v>
      </c>
      <c r="I6" s="15" t="s">
        <v>1</v>
      </c>
      <c r="J6" s="17" t="s">
        <v>4</v>
      </c>
    </row>
    <row r="7" spans="1:10" ht="39">
      <c r="A7" s="29" t="s">
        <v>10</v>
      </c>
      <c r="B7" s="30" t="s">
        <v>29</v>
      </c>
      <c r="C7" s="31">
        <v>2850</v>
      </c>
      <c r="D7" s="31">
        <v>2850</v>
      </c>
      <c r="E7" s="32" t="s">
        <v>30</v>
      </c>
      <c r="F7" s="30" t="s">
        <v>84</v>
      </c>
      <c r="G7" s="30" t="s">
        <v>84</v>
      </c>
      <c r="H7" s="31">
        <v>2850</v>
      </c>
      <c r="I7" s="32" t="s">
        <v>352</v>
      </c>
      <c r="J7" s="30" t="s">
        <v>85</v>
      </c>
    </row>
    <row r="8" spans="1:10" ht="39">
      <c r="A8" s="33" t="s">
        <v>11</v>
      </c>
      <c r="B8" s="34" t="s">
        <v>31</v>
      </c>
      <c r="C8" s="35">
        <v>13000</v>
      </c>
      <c r="D8" s="35">
        <v>1300</v>
      </c>
      <c r="E8" s="36" t="s">
        <v>32</v>
      </c>
      <c r="F8" s="34" t="s">
        <v>86</v>
      </c>
      <c r="G8" s="34" t="s">
        <v>86</v>
      </c>
      <c r="H8" s="35">
        <v>13000</v>
      </c>
      <c r="I8" s="36" t="s">
        <v>352</v>
      </c>
      <c r="J8" s="34" t="s">
        <v>87</v>
      </c>
    </row>
    <row r="9" spans="1:10" ht="58.5">
      <c r="A9" s="29" t="s">
        <v>16</v>
      </c>
      <c r="B9" s="30" t="s">
        <v>33</v>
      </c>
      <c r="C9" s="31">
        <v>42000</v>
      </c>
      <c r="D9" s="31">
        <v>42001</v>
      </c>
      <c r="E9" s="32" t="s">
        <v>34</v>
      </c>
      <c r="F9" s="30" t="s">
        <v>88</v>
      </c>
      <c r="G9" s="30" t="s">
        <v>88</v>
      </c>
      <c r="H9" s="31">
        <v>42000</v>
      </c>
      <c r="I9" s="32" t="s">
        <v>352</v>
      </c>
      <c r="J9" s="30" t="s">
        <v>89</v>
      </c>
    </row>
    <row r="10" spans="1:10" ht="58.5">
      <c r="A10" s="33" t="s">
        <v>15</v>
      </c>
      <c r="B10" s="34" t="s">
        <v>35</v>
      </c>
      <c r="C10" s="35">
        <v>19000</v>
      </c>
      <c r="D10" s="35">
        <v>19000</v>
      </c>
      <c r="E10" s="36" t="s">
        <v>32</v>
      </c>
      <c r="F10" s="34" t="s">
        <v>88</v>
      </c>
      <c r="G10" s="34" t="s">
        <v>88</v>
      </c>
      <c r="H10" s="35">
        <v>19000</v>
      </c>
      <c r="I10" s="36" t="s">
        <v>352</v>
      </c>
      <c r="J10" s="34" t="s">
        <v>90</v>
      </c>
    </row>
    <row r="11" spans="1:10" ht="39">
      <c r="A11" s="33" t="s">
        <v>12</v>
      </c>
      <c r="B11" s="34" t="s">
        <v>36</v>
      </c>
      <c r="C11" s="35">
        <v>6890</v>
      </c>
      <c r="D11" s="35">
        <v>6890</v>
      </c>
      <c r="E11" s="36" t="s">
        <v>30</v>
      </c>
      <c r="F11" s="34" t="s">
        <v>91</v>
      </c>
      <c r="G11" s="34" t="s">
        <v>91</v>
      </c>
      <c r="H11" s="35">
        <v>6890</v>
      </c>
      <c r="I11" s="36" t="s">
        <v>352</v>
      </c>
      <c r="J11" s="34" t="s">
        <v>92</v>
      </c>
    </row>
    <row r="12" spans="1:10" ht="58.5">
      <c r="A12" s="33" t="s">
        <v>13</v>
      </c>
      <c r="B12" s="34" t="s">
        <v>37</v>
      </c>
      <c r="C12" s="35">
        <v>14365</v>
      </c>
      <c r="D12" s="35">
        <v>14365</v>
      </c>
      <c r="E12" s="36" t="s">
        <v>32</v>
      </c>
      <c r="F12" s="34" t="s">
        <v>93</v>
      </c>
      <c r="G12" s="34" t="s">
        <v>93</v>
      </c>
      <c r="H12" s="35">
        <v>14365</v>
      </c>
      <c r="I12" s="36" t="s">
        <v>352</v>
      </c>
      <c r="J12" s="34" t="s">
        <v>94</v>
      </c>
    </row>
    <row r="13" spans="1:10" ht="39">
      <c r="A13" s="33" t="s">
        <v>17</v>
      </c>
      <c r="B13" s="34" t="s">
        <v>38</v>
      </c>
      <c r="C13" s="35">
        <v>1300</v>
      </c>
      <c r="D13" s="35">
        <v>1300</v>
      </c>
      <c r="E13" s="36" t="s">
        <v>30</v>
      </c>
      <c r="F13" s="34" t="s">
        <v>95</v>
      </c>
      <c r="G13" s="34" t="s">
        <v>95</v>
      </c>
      <c r="H13" s="35">
        <v>1300</v>
      </c>
      <c r="I13" s="36" t="s">
        <v>352</v>
      </c>
      <c r="J13" s="34" t="s">
        <v>96</v>
      </c>
    </row>
    <row r="14" spans="1:10" ht="39">
      <c r="A14" s="18" t="s">
        <v>18</v>
      </c>
      <c r="B14" s="19" t="s">
        <v>39</v>
      </c>
      <c r="C14" s="23">
        <v>17173.5</v>
      </c>
      <c r="D14" s="23">
        <v>17173.5</v>
      </c>
      <c r="E14" s="21" t="s">
        <v>32</v>
      </c>
      <c r="F14" s="22" t="s">
        <v>97</v>
      </c>
      <c r="G14" s="22" t="s">
        <v>97</v>
      </c>
      <c r="H14" s="23">
        <v>17173.5</v>
      </c>
      <c r="I14" s="21" t="s">
        <v>352</v>
      </c>
      <c r="J14" s="22" t="s">
        <v>98</v>
      </c>
    </row>
    <row r="15" spans="1:10" ht="39">
      <c r="A15" s="33" t="s">
        <v>14</v>
      </c>
      <c r="B15" s="34" t="s">
        <v>40</v>
      </c>
      <c r="C15" s="35">
        <v>6313</v>
      </c>
      <c r="D15" s="35">
        <v>6313</v>
      </c>
      <c r="E15" s="36" t="s">
        <v>30</v>
      </c>
      <c r="F15" s="34" t="s">
        <v>99</v>
      </c>
      <c r="G15" s="34" t="s">
        <v>99</v>
      </c>
      <c r="H15" s="35">
        <v>6313</v>
      </c>
      <c r="I15" s="36" t="s">
        <v>352</v>
      </c>
      <c r="J15" s="34" t="s">
        <v>100</v>
      </c>
    </row>
    <row r="16" spans="1:10" ht="39">
      <c r="A16" s="33" t="s">
        <v>19</v>
      </c>
      <c r="B16" s="34" t="s">
        <v>41</v>
      </c>
      <c r="C16" s="35">
        <v>13000</v>
      </c>
      <c r="D16" s="35">
        <v>13000</v>
      </c>
      <c r="E16" s="36" t="s">
        <v>30</v>
      </c>
      <c r="F16" s="34" t="s">
        <v>359</v>
      </c>
      <c r="G16" s="34" t="s">
        <v>359</v>
      </c>
      <c r="H16" s="35">
        <v>13000</v>
      </c>
      <c r="I16" s="36" t="s">
        <v>352</v>
      </c>
      <c r="J16" s="34" t="s">
        <v>101</v>
      </c>
    </row>
    <row r="17" spans="1:10" ht="39">
      <c r="A17" s="33" t="s">
        <v>20</v>
      </c>
      <c r="B17" s="34" t="s">
        <v>42</v>
      </c>
      <c r="C17" s="35">
        <v>11997</v>
      </c>
      <c r="D17" s="35">
        <v>11997</v>
      </c>
      <c r="E17" s="36" t="s">
        <v>32</v>
      </c>
      <c r="F17" s="34" t="s">
        <v>102</v>
      </c>
      <c r="G17" s="34" t="s">
        <v>102</v>
      </c>
      <c r="H17" s="35">
        <v>11997</v>
      </c>
      <c r="I17" s="36" t="s">
        <v>352</v>
      </c>
      <c r="J17" s="34" t="s">
        <v>103</v>
      </c>
    </row>
    <row r="18" spans="1:10" ht="39">
      <c r="A18" s="33" t="s">
        <v>21</v>
      </c>
      <c r="B18" s="34" t="s">
        <v>43</v>
      </c>
      <c r="C18" s="35">
        <v>3500</v>
      </c>
      <c r="D18" s="35">
        <v>3500</v>
      </c>
      <c r="E18" s="36" t="s">
        <v>30</v>
      </c>
      <c r="F18" s="34" t="s">
        <v>104</v>
      </c>
      <c r="G18" s="34" t="s">
        <v>104</v>
      </c>
      <c r="H18" s="35">
        <v>3500</v>
      </c>
      <c r="I18" s="36" t="s">
        <v>352</v>
      </c>
      <c r="J18" s="34" t="s">
        <v>105</v>
      </c>
    </row>
    <row r="19" spans="1:10" ht="39">
      <c r="A19" s="33" t="s">
        <v>22</v>
      </c>
      <c r="B19" s="34" t="s">
        <v>44</v>
      </c>
      <c r="C19" s="35">
        <v>4000</v>
      </c>
      <c r="D19" s="35">
        <v>4000</v>
      </c>
      <c r="E19" s="36" t="s">
        <v>32</v>
      </c>
      <c r="F19" s="34" t="s">
        <v>106</v>
      </c>
      <c r="G19" s="34" t="s">
        <v>106</v>
      </c>
      <c r="H19" s="35">
        <v>4000</v>
      </c>
      <c r="I19" s="36" t="s">
        <v>352</v>
      </c>
      <c r="J19" s="34" t="s">
        <v>107</v>
      </c>
    </row>
    <row r="20" spans="1:10" ht="39">
      <c r="A20" s="33" t="s">
        <v>189</v>
      </c>
      <c r="B20" s="34" t="s">
        <v>45</v>
      </c>
      <c r="C20" s="35">
        <v>13910</v>
      </c>
      <c r="D20" s="35">
        <v>13910</v>
      </c>
      <c r="E20" s="36" t="s">
        <v>32</v>
      </c>
      <c r="F20" s="34" t="s">
        <v>108</v>
      </c>
      <c r="G20" s="34" t="s">
        <v>108</v>
      </c>
      <c r="H20" s="35">
        <v>13910</v>
      </c>
      <c r="I20" s="36" t="s">
        <v>352</v>
      </c>
      <c r="J20" s="34" t="s">
        <v>109</v>
      </c>
    </row>
    <row r="21" spans="1:10" ht="39">
      <c r="A21" s="33" t="s">
        <v>190</v>
      </c>
      <c r="B21" s="34" t="s">
        <v>46</v>
      </c>
      <c r="C21" s="35">
        <v>6250</v>
      </c>
      <c r="D21" s="35">
        <v>6251</v>
      </c>
      <c r="E21" s="36" t="s">
        <v>32</v>
      </c>
      <c r="F21" s="34" t="s">
        <v>110</v>
      </c>
      <c r="G21" s="34" t="s">
        <v>110</v>
      </c>
      <c r="H21" s="35">
        <v>6250</v>
      </c>
      <c r="I21" s="36" t="s">
        <v>352</v>
      </c>
      <c r="J21" s="34" t="s">
        <v>111</v>
      </c>
    </row>
    <row r="22" spans="1:10" ht="58.5">
      <c r="A22" s="33" t="s">
        <v>191</v>
      </c>
      <c r="B22" s="34" t="s">
        <v>47</v>
      </c>
      <c r="C22" s="35">
        <v>17800</v>
      </c>
      <c r="D22" s="35">
        <v>17800</v>
      </c>
      <c r="E22" s="36" t="s">
        <v>32</v>
      </c>
      <c r="F22" s="34" t="s">
        <v>88</v>
      </c>
      <c r="G22" s="34" t="s">
        <v>88</v>
      </c>
      <c r="H22" s="35">
        <v>17800</v>
      </c>
      <c r="I22" s="36" t="s">
        <v>352</v>
      </c>
      <c r="J22" s="34" t="s">
        <v>112</v>
      </c>
    </row>
    <row r="23" spans="1:10" ht="39">
      <c r="A23" s="33" t="s">
        <v>192</v>
      </c>
      <c r="B23" s="34" t="s">
        <v>48</v>
      </c>
      <c r="C23" s="35">
        <v>7000</v>
      </c>
      <c r="D23" s="35">
        <v>7000</v>
      </c>
      <c r="E23" s="36" t="s">
        <v>30</v>
      </c>
      <c r="F23" s="34" t="s">
        <v>113</v>
      </c>
      <c r="G23" s="34" t="s">
        <v>113</v>
      </c>
      <c r="H23" s="35">
        <v>7000</v>
      </c>
      <c r="I23" s="36" t="s">
        <v>352</v>
      </c>
      <c r="J23" s="34" t="s">
        <v>114</v>
      </c>
    </row>
    <row r="24" spans="1:10" ht="39">
      <c r="A24" s="33" t="s">
        <v>193</v>
      </c>
      <c r="B24" s="34" t="s">
        <v>46</v>
      </c>
      <c r="C24" s="35">
        <v>3730</v>
      </c>
      <c r="D24" s="35">
        <v>3730</v>
      </c>
      <c r="E24" s="36" t="s">
        <v>32</v>
      </c>
      <c r="F24" s="34" t="s">
        <v>115</v>
      </c>
      <c r="G24" s="34" t="s">
        <v>115</v>
      </c>
      <c r="H24" s="35">
        <v>3730</v>
      </c>
      <c r="I24" s="36" t="s">
        <v>352</v>
      </c>
      <c r="J24" s="34" t="s">
        <v>116</v>
      </c>
    </row>
    <row r="25" spans="1:10" ht="39">
      <c r="A25" s="33" t="s">
        <v>194</v>
      </c>
      <c r="B25" s="34" t="s">
        <v>35</v>
      </c>
      <c r="C25" s="35">
        <v>52500</v>
      </c>
      <c r="D25" s="35">
        <v>52500</v>
      </c>
      <c r="E25" s="36" t="s">
        <v>32</v>
      </c>
      <c r="F25" s="34" t="s">
        <v>104</v>
      </c>
      <c r="G25" s="34" t="s">
        <v>104</v>
      </c>
      <c r="H25" s="35">
        <v>52500</v>
      </c>
      <c r="I25" s="36" t="s">
        <v>352</v>
      </c>
      <c r="J25" s="34" t="s">
        <v>117</v>
      </c>
    </row>
    <row r="26" spans="1:10" ht="39">
      <c r="A26" s="33" t="s">
        <v>195</v>
      </c>
      <c r="B26" s="34" t="s">
        <v>47</v>
      </c>
      <c r="C26" s="35">
        <v>22500</v>
      </c>
      <c r="D26" s="35">
        <v>22500</v>
      </c>
      <c r="E26" s="36" t="s">
        <v>32</v>
      </c>
      <c r="F26" s="34" t="s">
        <v>104</v>
      </c>
      <c r="G26" s="34" t="s">
        <v>104</v>
      </c>
      <c r="H26" s="35">
        <v>22500</v>
      </c>
      <c r="I26" s="36" t="s">
        <v>352</v>
      </c>
      <c r="J26" s="34" t="s">
        <v>118</v>
      </c>
    </row>
    <row r="27" spans="1:10" ht="78">
      <c r="A27" s="33" t="s">
        <v>196</v>
      </c>
      <c r="B27" s="34" t="s">
        <v>49</v>
      </c>
      <c r="C27" s="35">
        <v>20000</v>
      </c>
      <c r="D27" s="35">
        <v>20000</v>
      </c>
      <c r="E27" s="36" t="s">
        <v>30</v>
      </c>
      <c r="F27" s="34" t="s">
        <v>119</v>
      </c>
      <c r="G27" s="34" t="s">
        <v>119</v>
      </c>
      <c r="H27" s="35">
        <v>20000</v>
      </c>
      <c r="I27" s="36" t="s">
        <v>352</v>
      </c>
      <c r="J27" s="34" t="s">
        <v>120</v>
      </c>
    </row>
    <row r="28" spans="1:10" ht="58.5">
      <c r="A28" s="33" t="s">
        <v>197</v>
      </c>
      <c r="B28" s="34" t="s">
        <v>50</v>
      </c>
      <c r="C28" s="35">
        <v>12000</v>
      </c>
      <c r="D28" s="35">
        <v>12001</v>
      </c>
      <c r="E28" s="36" t="s">
        <v>30</v>
      </c>
      <c r="F28" s="34" t="s">
        <v>119</v>
      </c>
      <c r="G28" s="34" t="s">
        <v>119</v>
      </c>
      <c r="H28" s="35">
        <v>12000</v>
      </c>
      <c r="I28" s="36" t="s">
        <v>352</v>
      </c>
      <c r="J28" s="34" t="s">
        <v>121</v>
      </c>
    </row>
    <row r="29" spans="1:10" ht="58.5">
      <c r="A29" s="33" t="s">
        <v>198</v>
      </c>
      <c r="B29" s="34" t="s">
        <v>51</v>
      </c>
      <c r="C29" s="35">
        <v>3000</v>
      </c>
      <c r="D29" s="35">
        <v>3001</v>
      </c>
      <c r="E29" s="36" t="s">
        <v>30</v>
      </c>
      <c r="F29" s="34" t="s">
        <v>86</v>
      </c>
      <c r="G29" s="34" t="s">
        <v>86</v>
      </c>
      <c r="H29" s="35">
        <v>3000</v>
      </c>
      <c r="I29" s="36" t="s">
        <v>352</v>
      </c>
      <c r="J29" s="34" t="s">
        <v>122</v>
      </c>
    </row>
    <row r="30" spans="1:10" ht="39">
      <c r="A30" s="33" t="s">
        <v>199</v>
      </c>
      <c r="B30" s="34" t="s">
        <v>52</v>
      </c>
      <c r="C30" s="35">
        <v>4800</v>
      </c>
      <c r="D30" s="35">
        <v>4800</v>
      </c>
      <c r="E30" s="36" t="s">
        <v>30</v>
      </c>
      <c r="F30" s="34" t="s">
        <v>86</v>
      </c>
      <c r="G30" s="34" t="s">
        <v>86</v>
      </c>
      <c r="H30" s="35">
        <v>4800</v>
      </c>
      <c r="I30" s="36" t="s">
        <v>352</v>
      </c>
      <c r="J30" s="34" t="s">
        <v>123</v>
      </c>
    </row>
    <row r="31" spans="1:10" ht="78">
      <c r="A31" s="33" t="s">
        <v>200</v>
      </c>
      <c r="B31" s="34" t="s">
        <v>53</v>
      </c>
      <c r="C31" s="35">
        <v>4980</v>
      </c>
      <c r="D31" s="35">
        <v>4980</v>
      </c>
      <c r="E31" s="36" t="s">
        <v>30</v>
      </c>
      <c r="F31" s="34" t="s">
        <v>104</v>
      </c>
      <c r="G31" s="34" t="s">
        <v>104</v>
      </c>
      <c r="H31" s="35">
        <v>4980</v>
      </c>
      <c r="I31" s="36" t="s">
        <v>352</v>
      </c>
      <c r="J31" s="34" t="s">
        <v>124</v>
      </c>
    </row>
    <row r="32" spans="1:10" ht="58.5">
      <c r="A32" s="33" t="s">
        <v>201</v>
      </c>
      <c r="B32" s="34" t="s">
        <v>54</v>
      </c>
      <c r="C32" s="35">
        <v>64125</v>
      </c>
      <c r="D32" s="35">
        <v>64125</v>
      </c>
      <c r="E32" s="36" t="s">
        <v>32</v>
      </c>
      <c r="F32" s="34" t="s">
        <v>125</v>
      </c>
      <c r="G32" s="34" t="s">
        <v>125</v>
      </c>
      <c r="H32" s="35">
        <v>64125</v>
      </c>
      <c r="I32" s="36" t="s">
        <v>352</v>
      </c>
      <c r="J32" s="34" t="s">
        <v>126</v>
      </c>
    </row>
    <row r="33" spans="1:10" ht="58.5">
      <c r="A33" s="33" t="s">
        <v>202</v>
      </c>
      <c r="B33" s="34" t="s">
        <v>55</v>
      </c>
      <c r="C33" s="35">
        <v>14000</v>
      </c>
      <c r="D33" s="35">
        <v>14000</v>
      </c>
      <c r="E33" s="36" t="s">
        <v>30</v>
      </c>
      <c r="F33" s="34" t="s">
        <v>127</v>
      </c>
      <c r="G33" s="34" t="s">
        <v>127</v>
      </c>
      <c r="H33" s="35">
        <v>14000</v>
      </c>
      <c r="I33" s="36" t="s">
        <v>352</v>
      </c>
      <c r="J33" s="34" t="s">
        <v>128</v>
      </c>
    </row>
    <row r="34" spans="1:10" ht="39">
      <c r="A34" s="33" t="s">
        <v>203</v>
      </c>
      <c r="B34" s="34" t="s">
        <v>56</v>
      </c>
      <c r="C34" s="35">
        <v>81500</v>
      </c>
      <c r="D34" s="35">
        <v>81500</v>
      </c>
      <c r="E34" s="36" t="s">
        <v>32</v>
      </c>
      <c r="F34" s="34" t="s">
        <v>129</v>
      </c>
      <c r="G34" s="34" t="s">
        <v>129</v>
      </c>
      <c r="H34" s="35">
        <v>81500</v>
      </c>
      <c r="I34" s="36" t="s">
        <v>352</v>
      </c>
      <c r="J34" s="34" t="s">
        <v>130</v>
      </c>
    </row>
    <row r="35" spans="1:10" ht="39">
      <c r="A35" s="33" t="s">
        <v>204</v>
      </c>
      <c r="B35" s="34" t="s">
        <v>56</v>
      </c>
      <c r="C35" s="35">
        <v>8780</v>
      </c>
      <c r="D35" s="35">
        <v>8780</v>
      </c>
      <c r="E35" s="36" t="s">
        <v>32</v>
      </c>
      <c r="F35" s="34" t="s">
        <v>131</v>
      </c>
      <c r="G35" s="34" t="s">
        <v>131</v>
      </c>
      <c r="H35" s="35">
        <v>8780</v>
      </c>
      <c r="I35" s="36" t="s">
        <v>352</v>
      </c>
      <c r="J35" s="34" t="s">
        <v>132</v>
      </c>
    </row>
    <row r="36" spans="1:10" ht="39">
      <c r="A36" s="33" t="s">
        <v>205</v>
      </c>
      <c r="B36" s="34" t="s">
        <v>35</v>
      </c>
      <c r="C36" s="35">
        <v>452000</v>
      </c>
      <c r="D36" s="35">
        <v>452001</v>
      </c>
      <c r="E36" s="36" t="s">
        <v>32</v>
      </c>
      <c r="F36" s="34" t="s">
        <v>104</v>
      </c>
      <c r="G36" s="34" t="s">
        <v>104</v>
      </c>
      <c r="H36" s="35">
        <v>452000</v>
      </c>
      <c r="I36" s="36" t="s">
        <v>352</v>
      </c>
      <c r="J36" s="34" t="s">
        <v>133</v>
      </c>
    </row>
    <row r="37" spans="1:10" ht="58.5">
      <c r="A37" s="33" t="s">
        <v>206</v>
      </c>
      <c r="B37" s="34" t="s">
        <v>57</v>
      </c>
      <c r="C37" s="35">
        <v>30000</v>
      </c>
      <c r="D37" s="35">
        <v>30000</v>
      </c>
      <c r="E37" s="36" t="s">
        <v>30</v>
      </c>
      <c r="F37" s="34" t="s">
        <v>134</v>
      </c>
      <c r="G37" s="34" t="s">
        <v>134</v>
      </c>
      <c r="H37" s="35">
        <v>30000</v>
      </c>
      <c r="I37" s="36" t="s">
        <v>352</v>
      </c>
      <c r="J37" s="34" t="s">
        <v>135</v>
      </c>
    </row>
    <row r="38" spans="1:10" ht="78">
      <c r="A38" s="33" t="s">
        <v>207</v>
      </c>
      <c r="B38" s="34" t="s">
        <v>58</v>
      </c>
      <c r="C38" s="35">
        <v>20000</v>
      </c>
      <c r="D38" s="35">
        <v>20000</v>
      </c>
      <c r="E38" s="36" t="s">
        <v>30</v>
      </c>
      <c r="F38" s="34" t="s">
        <v>134</v>
      </c>
      <c r="G38" s="34" t="s">
        <v>134</v>
      </c>
      <c r="H38" s="35">
        <v>20000</v>
      </c>
      <c r="I38" s="36" t="s">
        <v>352</v>
      </c>
      <c r="J38" s="34" t="s">
        <v>136</v>
      </c>
    </row>
    <row r="39" spans="1:10" ht="58.5">
      <c r="A39" s="33" t="s">
        <v>208</v>
      </c>
      <c r="B39" s="34" t="s">
        <v>59</v>
      </c>
      <c r="C39" s="35">
        <v>6420</v>
      </c>
      <c r="D39" s="35">
        <v>6420</v>
      </c>
      <c r="E39" s="36" t="s">
        <v>30</v>
      </c>
      <c r="F39" s="34" t="s">
        <v>137</v>
      </c>
      <c r="G39" s="34" t="s">
        <v>137</v>
      </c>
      <c r="H39" s="35">
        <v>6420</v>
      </c>
      <c r="I39" s="36" t="s">
        <v>352</v>
      </c>
      <c r="J39" s="34" t="s">
        <v>138</v>
      </c>
    </row>
    <row r="40" spans="1:10" ht="39">
      <c r="A40" s="33" t="s">
        <v>209</v>
      </c>
      <c r="B40" s="34" t="s">
        <v>60</v>
      </c>
      <c r="C40" s="35">
        <v>18975</v>
      </c>
      <c r="D40" s="35">
        <v>18975</v>
      </c>
      <c r="E40" s="36" t="s">
        <v>32</v>
      </c>
      <c r="F40" s="34" t="s">
        <v>86</v>
      </c>
      <c r="G40" s="34" t="s">
        <v>86</v>
      </c>
      <c r="H40" s="35">
        <v>18975</v>
      </c>
      <c r="I40" s="36" t="s">
        <v>352</v>
      </c>
      <c r="J40" s="34" t="s">
        <v>139</v>
      </c>
    </row>
    <row r="41" spans="1:10" ht="39">
      <c r="A41" s="33" t="s">
        <v>210</v>
      </c>
      <c r="B41" s="34" t="s">
        <v>61</v>
      </c>
      <c r="C41" s="35">
        <v>14500</v>
      </c>
      <c r="D41" s="35">
        <v>14500</v>
      </c>
      <c r="E41" s="36" t="s">
        <v>30</v>
      </c>
      <c r="F41" s="34" t="s">
        <v>140</v>
      </c>
      <c r="G41" s="34" t="s">
        <v>140</v>
      </c>
      <c r="H41" s="35">
        <v>14500</v>
      </c>
      <c r="I41" s="36" t="s">
        <v>352</v>
      </c>
      <c r="J41" s="34" t="s">
        <v>141</v>
      </c>
    </row>
    <row r="42" spans="1:10" ht="39">
      <c r="A42" s="33" t="s">
        <v>211</v>
      </c>
      <c r="B42" s="34" t="s">
        <v>45</v>
      </c>
      <c r="C42" s="35">
        <v>73856</v>
      </c>
      <c r="D42" s="35">
        <v>73856</v>
      </c>
      <c r="E42" s="36" t="s">
        <v>32</v>
      </c>
      <c r="F42" s="34" t="s">
        <v>125</v>
      </c>
      <c r="G42" s="34" t="s">
        <v>125</v>
      </c>
      <c r="H42" s="35">
        <v>73856</v>
      </c>
      <c r="I42" s="36" t="s">
        <v>352</v>
      </c>
      <c r="J42" s="34" t="s">
        <v>142</v>
      </c>
    </row>
    <row r="43" spans="1:10" ht="39">
      <c r="A43" s="33" t="s">
        <v>212</v>
      </c>
      <c r="B43" s="34" t="s">
        <v>62</v>
      </c>
      <c r="C43" s="35">
        <v>3000</v>
      </c>
      <c r="D43" s="35">
        <v>3001</v>
      </c>
      <c r="E43" s="36" t="s">
        <v>30</v>
      </c>
      <c r="F43" s="34" t="s">
        <v>86</v>
      </c>
      <c r="G43" s="34" t="s">
        <v>86</v>
      </c>
      <c r="H43" s="35">
        <v>3000</v>
      </c>
      <c r="I43" s="36" t="s">
        <v>352</v>
      </c>
      <c r="J43" s="34" t="s">
        <v>143</v>
      </c>
    </row>
    <row r="44" spans="1:10" ht="78">
      <c r="A44" s="33" t="s">
        <v>213</v>
      </c>
      <c r="B44" s="34" t="s">
        <v>63</v>
      </c>
      <c r="C44" s="35">
        <v>8000</v>
      </c>
      <c r="D44" s="35">
        <v>8000</v>
      </c>
      <c r="E44" s="36" t="s">
        <v>30</v>
      </c>
      <c r="F44" s="34" t="s">
        <v>144</v>
      </c>
      <c r="G44" s="34" t="s">
        <v>144</v>
      </c>
      <c r="H44" s="35">
        <v>8000</v>
      </c>
      <c r="I44" s="36" t="s">
        <v>352</v>
      </c>
      <c r="J44" s="34" t="s">
        <v>145</v>
      </c>
    </row>
    <row r="45" spans="1:10" ht="39">
      <c r="A45" s="33" t="s">
        <v>214</v>
      </c>
      <c r="B45" s="34" t="s">
        <v>45</v>
      </c>
      <c r="C45" s="35">
        <v>6075</v>
      </c>
      <c r="D45" s="35">
        <v>6075</v>
      </c>
      <c r="E45" s="36" t="s">
        <v>32</v>
      </c>
      <c r="F45" s="34" t="s">
        <v>125</v>
      </c>
      <c r="G45" s="34" t="s">
        <v>125</v>
      </c>
      <c r="H45" s="35">
        <v>6075</v>
      </c>
      <c r="I45" s="36" t="s">
        <v>352</v>
      </c>
      <c r="J45" s="34" t="s">
        <v>146</v>
      </c>
    </row>
    <row r="46" spans="1:10" ht="39">
      <c r="A46" s="33" t="s">
        <v>215</v>
      </c>
      <c r="B46" s="34" t="s">
        <v>45</v>
      </c>
      <c r="C46" s="35">
        <v>28800</v>
      </c>
      <c r="D46" s="35">
        <v>28800</v>
      </c>
      <c r="E46" s="36" t="s">
        <v>32</v>
      </c>
      <c r="F46" s="34" t="s">
        <v>147</v>
      </c>
      <c r="G46" s="34" t="s">
        <v>147</v>
      </c>
      <c r="H46" s="35">
        <v>28800</v>
      </c>
      <c r="I46" s="36" t="s">
        <v>352</v>
      </c>
      <c r="J46" s="34" t="s">
        <v>148</v>
      </c>
    </row>
    <row r="47" spans="1:10" ht="39">
      <c r="A47" s="33" t="s">
        <v>216</v>
      </c>
      <c r="B47" s="34" t="s">
        <v>60</v>
      </c>
      <c r="C47" s="35">
        <v>26194</v>
      </c>
      <c r="D47" s="35">
        <v>26194</v>
      </c>
      <c r="E47" s="36" t="s">
        <v>32</v>
      </c>
      <c r="F47" s="34" t="s">
        <v>86</v>
      </c>
      <c r="G47" s="34" t="s">
        <v>86</v>
      </c>
      <c r="H47" s="35">
        <v>26194</v>
      </c>
      <c r="I47" s="36" t="s">
        <v>352</v>
      </c>
      <c r="J47" s="34" t="s">
        <v>149</v>
      </c>
    </row>
    <row r="48" spans="1:10" ht="58.5">
      <c r="A48" s="33" t="s">
        <v>217</v>
      </c>
      <c r="B48" s="34" t="s">
        <v>64</v>
      </c>
      <c r="C48" s="35">
        <v>19260</v>
      </c>
      <c r="D48" s="35">
        <v>19260</v>
      </c>
      <c r="E48" s="36" t="s">
        <v>30</v>
      </c>
      <c r="F48" s="34" t="s">
        <v>150</v>
      </c>
      <c r="G48" s="34" t="s">
        <v>150</v>
      </c>
      <c r="H48" s="35">
        <v>19260</v>
      </c>
      <c r="I48" s="36" t="s">
        <v>352</v>
      </c>
      <c r="J48" s="34" t="s">
        <v>151</v>
      </c>
    </row>
    <row r="49" spans="1:10" ht="58.5">
      <c r="A49" s="33" t="s">
        <v>218</v>
      </c>
      <c r="B49" s="34" t="s">
        <v>65</v>
      </c>
      <c r="C49" s="35">
        <v>57245</v>
      </c>
      <c r="D49" s="35">
        <v>57245</v>
      </c>
      <c r="E49" s="36" t="s">
        <v>30</v>
      </c>
      <c r="F49" s="34" t="s">
        <v>137</v>
      </c>
      <c r="G49" s="34" t="s">
        <v>137</v>
      </c>
      <c r="H49" s="35">
        <v>57245</v>
      </c>
      <c r="I49" s="36" t="s">
        <v>352</v>
      </c>
      <c r="J49" s="34" t="s">
        <v>152</v>
      </c>
    </row>
    <row r="50" spans="1:10" ht="39">
      <c r="A50" s="33" t="s">
        <v>219</v>
      </c>
      <c r="B50" s="34" t="s">
        <v>66</v>
      </c>
      <c r="C50" s="35">
        <v>47000</v>
      </c>
      <c r="D50" s="35">
        <v>47000</v>
      </c>
      <c r="E50" s="36" t="s">
        <v>32</v>
      </c>
      <c r="F50" s="34" t="s">
        <v>153</v>
      </c>
      <c r="G50" s="34" t="s">
        <v>153</v>
      </c>
      <c r="H50" s="35">
        <v>47000</v>
      </c>
      <c r="I50" s="36" t="s">
        <v>352</v>
      </c>
      <c r="J50" s="34" t="s">
        <v>154</v>
      </c>
    </row>
    <row r="51" spans="1:10" ht="39">
      <c r="A51" s="33" t="s">
        <v>220</v>
      </c>
      <c r="B51" s="34" t="s">
        <v>47</v>
      </c>
      <c r="C51" s="35">
        <v>40000</v>
      </c>
      <c r="D51" s="35">
        <v>40000</v>
      </c>
      <c r="E51" s="36" t="s">
        <v>32</v>
      </c>
      <c r="F51" s="34" t="s">
        <v>147</v>
      </c>
      <c r="G51" s="34" t="s">
        <v>147</v>
      </c>
      <c r="H51" s="35">
        <v>40000</v>
      </c>
      <c r="I51" s="36" t="s">
        <v>352</v>
      </c>
      <c r="J51" s="34" t="s">
        <v>155</v>
      </c>
    </row>
    <row r="52" spans="1:10" ht="78">
      <c r="A52" s="33" t="s">
        <v>221</v>
      </c>
      <c r="B52" s="34" t="s">
        <v>67</v>
      </c>
      <c r="C52" s="35">
        <v>30000</v>
      </c>
      <c r="D52" s="35">
        <v>30000</v>
      </c>
      <c r="E52" s="36" t="s">
        <v>32</v>
      </c>
      <c r="F52" s="34" t="s">
        <v>147</v>
      </c>
      <c r="G52" s="34" t="s">
        <v>147</v>
      </c>
      <c r="H52" s="35">
        <v>30000</v>
      </c>
      <c r="I52" s="36" t="s">
        <v>352</v>
      </c>
      <c r="J52" s="34" t="s">
        <v>156</v>
      </c>
    </row>
    <row r="53" spans="1:10" ht="58.5">
      <c r="A53" s="33" t="s">
        <v>222</v>
      </c>
      <c r="B53" s="34" t="s">
        <v>35</v>
      </c>
      <c r="C53" s="35">
        <v>51500</v>
      </c>
      <c r="D53" s="35">
        <v>51500</v>
      </c>
      <c r="E53" s="36" t="s">
        <v>32</v>
      </c>
      <c r="F53" s="34" t="s">
        <v>88</v>
      </c>
      <c r="G53" s="34" t="s">
        <v>88</v>
      </c>
      <c r="H53" s="35">
        <v>51500</v>
      </c>
      <c r="I53" s="36" t="s">
        <v>352</v>
      </c>
      <c r="J53" s="34" t="s">
        <v>157</v>
      </c>
    </row>
    <row r="54" spans="1:10" ht="58.5">
      <c r="A54" s="33" t="s">
        <v>223</v>
      </c>
      <c r="B54" s="34" t="s">
        <v>47</v>
      </c>
      <c r="C54" s="35">
        <v>50000</v>
      </c>
      <c r="D54" s="35">
        <v>50000</v>
      </c>
      <c r="E54" s="36" t="s">
        <v>32</v>
      </c>
      <c r="F54" s="34" t="s">
        <v>88</v>
      </c>
      <c r="G54" s="34" t="s">
        <v>88</v>
      </c>
      <c r="H54" s="35">
        <v>50000</v>
      </c>
      <c r="I54" s="36" t="s">
        <v>352</v>
      </c>
      <c r="J54" s="34" t="s">
        <v>158</v>
      </c>
    </row>
    <row r="55" spans="1:10" ht="39">
      <c r="A55" s="33" t="s">
        <v>224</v>
      </c>
      <c r="B55" s="34" t="s">
        <v>68</v>
      </c>
      <c r="C55" s="35">
        <v>93400</v>
      </c>
      <c r="D55" s="35">
        <v>93400</v>
      </c>
      <c r="E55" s="36" t="s">
        <v>30</v>
      </c>
      <c r="F55" s="34" t="s">
        <v>108</v>
      </c>
      <c r="G55" s="34" t="s">
        <v>108</v>
      </c>
      <c r="H55" s="35">
        <v>93400</v>
      </c>
      <c r="I55" s="36" t="s">
        <v>352</v>
      </c>
      <c r="J55" s="34" t="s">
        <v>159</v>
      </c>
    </row>
    <row r="56" spans="1:10" ht="39">
      <c r="A56" s="33" t="s">
        <v>225</v>
      </c>
      <c r="B56" s="34" t="s">
        <v>69</v>
      </c>
      <c r="C56" s="35">
        <v>18000</v>
      </c>
      <c r="D56" s="35">
        <v>18000</v>
      </c>
      <c r="E56" s="36" t="s">
        <v>30</v>
      </c>
      <c r="F56" s="34" t="s">
        <v>86</v>
      </c>
      <c r="G56" s="34" t="s">
        <v>86</v>
      </c>
      <c r="H56" s="35">
        <v>18000</v>
      </c>
      <c r="I56" s="36" t="s">
        <v>352</v>
      </c>
      <c r="J56" s="34" t="s">
        <v>160</v>
      </c>
    </row>
    <row r="57" spans="1:10" ht="39">
      <c r="A57" s="33" t="s">
        <v>226</v>
      </c>
      <c r="B57" s="34" t="s">
        <v>70</v>
      </c>
      <c r="C57" s="35">
        <v>20000</v>
      </c>
      <c r="D57" s="35">
        <v>20000</v>
      </c>
      <c r="E57" s="36" t="s">
        <v>30</v>
      </c>
      <c r="F57" s="34" t="s">
        <v>161</v>
      </c>
      <c r="G57" s="34" t="s">
        <v>161</v>
      </c>
      <c r="H57" s="35">
        <v>20000</v>
      </c>
      <c r="I57" s="36" t="s">
        <v>352</v>
      </c>
      <c r="J57" s="34" t="s">
        <v>162</v>
      </c>
    </row>
    <row r="58" spans="1:10" ht="58.5">
      <c r="A58" s="33" t="s">
        <v>227</v>
      </c>
      <c r="B58" s="34" t="s">
        <v>71</v>
      </c>
      <c r="C58" s="35">
        <v>49541</v>
      </c>
      <c r="D58" s="35">
        <v>49541</v>
      </c>
      <c r="E58" s="36" t="s">
        <v>30</v>
      </c>
      <c r="F58" s="34" t="s">
        <v>140</v>
      </c>
      <c r="G58" s="34" t="s">
        <v>140</v>
      </c>
      <c r="H58" s="35">
        <v>49541</v>
      </c>
      <c r="I58" s="36" t="s">
        <v>352</v>
      </c>
      <c r="J58" s="34" t="s">
        <v>163</v>
      </c>
    </row>
    <row r="59" spans="1:10" ht="39">
      <c r="A59" s="33" t="s">
        <v>228</v>
      </c>
      <c r="B59" s="34" t="s">
        <v>72</v>
      </c>
      <c r="C59" s="35">
        <v>10000</v>
      </c>
      <c r="D59" s="35">
        <v>10000</v>
      </c>
      <c r="E59" s="36" t="s">
        <v>30</v>
      </c>
      <c r="F59" s="34" t="s">
        <v>113</v>
      </c>
      <c r="G59" s="34" t="s">
        <v>113</v>
      </c>
      <c r="H59" s="35">
        <v>10000</v>
      </c>
      <c r="I59" s="36" t="s">
        <v>352</v>
      </c>
      <c r="J59" s="34" t="s">
        <v>164</v>
      </c>
    </row>
    <row r="60" spans="1:10" ht="39">
      <c r="A60" s="33" t="s">
        <v>229</v>
      </c>
      <c r="B60" s="34" t="s">
        <v>31</v>
      </c>
      <c r="C60" s="35">
        <v>9800</v>
      </c>
      <c r="D60" s="35">
        <v>9800</v>
      </c>
      <c r="E60" s="36" t="s">
        <v>32</v>
      </c>
      <c r="F60" s="34" t="s">
        <v>86</v>
      </c>
      <c r="G60" s="34" t="s">
        <v>86</v>
      </c>
      <c r="H60" s="35">
        <v>9800</v>
      </c>
      <c r="I60" s="36" t="s">
        <v>352</v>
      </c>
      <c r="J60" s="34" t="s">
        <v>165</v>
      </c>
    </row>
    <row r="61" spans="1:10" ht="39">
      <c r="A61" s="33" t="s">
        <v>230</v>
      </c>
      <c r="B61" s="34" t="s">
        <v>45</v>
      </c>
      <c r="C61" s="35">
        <v>7800</v>
      </c>
      <c r="D61" s="35">
        <v>7800</v>
      </c>
      <c r="E61" s="36" t="s">
        <v>32</v>
      </c>
      <c r="F61" s="34" t="s">
        <v>147</v>
      </c>
      <c r="G61" s="34" t="s">
        <v>147</v>
      </c>
      <c r="H61" s="35">
        <v>7800</v>
      </c>
      <c r="I61" s="36" t="s">
        <v>352</v>
      </c>
      <c r="J61" s="34" t="s">
        <v>166</v>
      </c>
    </row>
    <row r="62" spans="1:10" ht="78">
      <c r="A62" s="33" t="s">
        <v>231</v>
      </c>
      <c r="B62" s="34" t="s">
        <v>73</v>
      </c>
      <c r="C62" s="35">
        <v>15975</v>
      </c>
      <c r="D62" s="35">
        <v>15975</v>
      </c>
      <c r="E62" s="36" t="s">
        <v>32</v>
      </c>
      <c r="F62" s="34" t="s">
        <v>167</v>
      </c>
      <c r="G62" s="34" t="s">
        <v>167</v>
      </c>
      <c r="H62" s="35">
        <v>15975</v>
      </c>
      <c r="I62" s="36" t="s">
        <v>352</v>
      </c>
      <c r="J62" s="34" t="s">
        <v>168</v>
      </c>
    </row>
    <row r="63" spans="1:10" ht="58.5">
      <c r="A63" s="33" t="s">
        <v>232</v>
      </c>
      <c r="B63" s="34" t="s">
        <v>74</v>
      </c>
      <c r="C63" s="35">
        <v>12500</v>
      </c>
      <c r="D63" s="35">
        <v>12500</v>
      </c>
      <c r="E63" s="36" t="s">
        <v>30</v>
      </c>
      <c r="F63" s="34" t="s">
        <v>169</v>
      </c>
      <c r="G63" s="34" t="s">
        <v>169</v>
      </c>
      <c r="H63" s="35">
        <v>12500</v>
      </c>
      <c r="I63" s="36" t="s">
        <v>352</v>
      </c>
      <c r="J63" s="34" t="s">
        <v>170</v>
      </c>
    </row>
    <row r="64" spans="1:10" ht="39">
      <c r="A64" s="33" t="s">
        <v>233</v>
      </c>
      <c r="B64" s="34" t="s">
        <v>75</v>
      </c>
      <c r="C64" s="35">
        <v>87270</v>
      </c>
      <c r="D64" s="35">
        <v>87270</v>
      </c>
      <c r="E64" s="36" t="s">
        <v>32</v>
      </c>
      <c r="F64" s="34" t="s">
        <v>171</v>
      </c>
      <c r="G64" s="34" t="s">
        <v>171</v>
      </c>
      <c r="H64" s="35">
        <v>87270</v>
      </c>
      <c r="I64" s="36" t="s">
        <v>352</v>
      </c>
      <c r="J64" s="34" t="s">
        <v>172</v>
      </c>
    </row>
    <row r="65" spans="1:10">
      <c r="A65" s="33" t="s">
        <v>234</v>
      </c>
      <c r="B65" s="34" t="s">
        <v>76</v>
      </c>
      <c r="C65" s="35">
        <v>5000</v>
      </c>
      <c r="D65" s="35">
        <v>5000</v>
      </c>
      <c r="E65" s="36" t="s">
        <v>30</v>
      </c>
      <c r="F65" s="34" t="s">
        <v>86</v>
      </c>
      <c r="G65" s="34" t="s">
        <v>86</v>
      </c>
      <c r="H65" s="35">
        <v>5000</v>
      </c>
      <c r="I65" s="36" t="s">
        <v>352</v>
      </c>
      <c r="J65" s="34"/>
    </row>
    <row r="66" spans="1:10" ht="58.5">
      <c r="A66" s="33" t="s">
        <v>235</v>
      </c>
      <c r="B66" s="34" t="s">
        <v>56</v>
      </c>
      <c r="C66" s="35">
        <v>19536</v>
      </c>
      <c r="D66" s="35">
        <v>19536</v>
      </c>
      <c r="E66" s="36" t="s">
        <v>32</v>
      </c>
      <c r="F66" s="34" t="s">
        <v>173</v>
      </c>
      <c r="G66" s="34" t="s">
        <v>173</v>
      </c>
      <c r="H66" s="35">
        <v>19536</v>
      </c>
      <c r="I66" s="36" t="s">
        <v>352</v>
      </c>
      <c r="J66" s="34" t="s">
        <v>174</v>
      </c>
    </row>
    <row r="67" spans="1:10" ht="39">
      <c r="A67" s="33" t="s">
        <v>236</v>
      </c>
      <c r="B67" s="34" t="s">
        <v>35</v>
      </c>
      <c r="C67" s="35">
        <v>483840</v>
      </c>
      <c r="D67" s="35">
        <v>483840</v>
      </c>
      <c r="E67" s="36" t="s">
        <v>32</v>
      </c>
      <c r="F67" s="34" t="s">
        <v>104</v>
      </c>
      <c r="G67" s="34" t="s">
        <v>104</v>
      </c>
      <c r="H67" s="35">
        <v>483840</v>
      </c>
      <c r="I67" s="36" t="s">
        <v>352</v>
      </c>
      <c r="J67" s="34" t="s">
        <v>175</v>
      </c>
    </row>
    <row r="68" spans="1:10" ht="39">
      <c r="A68" s="33" t="s">
        <v>237</v>
      </c>
      <c r="B68" s="34" t="s">
        <v>56</v>
      </c>
      <c r="C68" s="35">
        <v>80240</v>
      </c>
      <c r="D68" s="35">
        <v>80240</v>
      </c>
      <c r="E68" s="36" t="s">
        <v>32</v>
      </c>
      <c r="F68" s="34" t="s">
        <v>131</v>
      </c>
      <c r="G68" s="34" t="s">
        <v>131</v>
      </c>
      <c r="H68" s="35">
        <v>161540</v>
      </c>
      <c r="I68" s="36" t="s">
        <v>352</v>
      </c>
      <c r="J68" s="34" t="s">
        <v>176</v>
      </c>
    </row>
    <row r="69" spans="1:10" ht="58.5">
      <c r="A69" s="33" t="s">
        <v>238</v>
      </c>
      <c r="B69" s="34" t="s">
        <v>77</v>
      </c>
      <c r="C69" s="35">
        <v>108000</v>
      </c>
      <c r="D69" s="35">
        <v>108000</v>
      </c>
      <c r="E69" s="36" t="s">
        <v>32</v>
      </c>
      <c r="F69" s="34" t="s">
        <v>88</v>
      </c>
      <c r="G69" s="34" t="s">
        <v>88</v>
      </c>
      <c r="H69" s="35">
        <v>108000</v>
      </c>
      <c r="I69" s="36" t="s">
        <v>352</v>
      </c>
      <c r="J69" s="34" t="s">
        <v>177</v>
      </c>
    </row>
    <row r="70" spans="1:10" ht="39">
      <c r="A70" s="33" t="s">
        <v>239</v>
      </c>
      <c r="B70" s="34" t="s">
        <v>78</v>
      </c>
      <c r="C70" s="35">
        <v>4500</v>
      </c>
      <c r="D70" s="35">
        <v>4500</v>
      </c>
      <c r="E70" s="36" t="s">
        <v>30</v>
      </c>
      <c r="F70" s="34" t="s">
        <v>140</v>
      </c>
      <c r="G70" s="34" t="s">
        <v>140</v>
      </c>
      <c r="H70" s="35">
        <v>4500</v>
      </c>
      <c r="I70" s="36" t="s">
        <v>352</v>
      </c>
      <c r="J70" s="34" t="s">
        <v>178</v>
      </c>
    </row>
    <row r="71" spans="1:10" ht="39">
      <c r="A71" s="33" t="s">
        <v>240</v>
      </c>
      <c r="B71" s="34" t="s">
        <v>79</v>
      </c>
      <c r="C71" s="35">
        <v>10000</v>
      </c>
      <c r="D71" s="35">
        <v>10000</v>
      </c>
      <c r="E71" s="36" t="s">
        <v>30</v>
      </c>
      <c r="F71" s="34" t="s">
        <v>86</v>
      </c>
      <c r="G71" s="34" t="s">
        <v>86</v>
      </c>
      <c r="H71" s="35">
        <v>10000</v>
      </c>
      <c r="I71" s="36" t="s">
        <v>352</v>
      </c>
      <c r="J71" s="34" t="s">
        <v>179</v>
      </c>
    </row>
    <row r="72" spans="1:10" ht="78">
      <c r="A72" s="33" t="s">
        <v>241</v>
      </c>
      <c r="B72" s="34" t="s">
        <v>80</v>
      </c>
      <c r="C72" s="35">
        <v>30000</v>
      </c>
      <c r="D72" s="35">
        <v>30000</v>
      </c>
      <c r="E72" s="36" t="s">
        <v>30</v>
      </c>
      <c r="F72" s="34" t="s">
        <v>180</v>
      </c>
      <c r="G72" s="34" t="s">
        <v>180</v>
      </c>
      <c r="H72" s="35">
        <v>30000</v>
      </c>
      <c r="I72" s="36" t="s">
        <v>352</v>
      </c>
      <c r="J72" s="34" t="s">
        <v>181</v>
      </c>
    </row>
    <row r="73" spans="1:10" ht="58.5">
      <c r="A73" s="33" t="s">
        <v>242</v>
      </c>
      <c r="B73" s="34" t="s">
        <v>81</v>
      </c>
      <c r="C73" s="35">
        <v>10000</v>
      </c>
      <c r="D73" s="35">
        <v>10000</v>
      </c>
      <c r="E73" s="36" t="s">
        <v>30</v>
      </c>
      <c r="F73" s="34" t="s">
        <v>182</v>
      </c>
      <c r="G73" s="34" t="s">
        <v>182</v>
      </c>
      <c r="H73" s="35">
        <v>10000</v>
      </c>
      <c r="I73" s="36" t="s">
        <v>352</v>
      </c>
      <c r="J73" s="34" t="s">
        <v>183</v>
      </c>
    </row>
    <row r="74" spans="1:10" ht="58.5">
      <c r="A74" s="33" t="s">
        <v>243</v>
      </c>
      <c r="B74" s="34" t="s">
        <v>79</v>
      </c>
      <c r="C74" s="35">
        <v>128000</v>
      </c>
      <c r="D74" s="35">
        <v>128000</v>
      </c>
      <c r="E74" s="36" t="s">
        <v>30</v>
      </c>
      <c r="F74" s="34" t="s">
        <v>182</v>
      </c>
      <c r="G74" s="34" t="s">
        <v>182</v>
      </c>
      <c r="H74" s="35">
        <v>128000</v>
      </c>
      <c r="I74" s="36" t="s">
        <v>352</v>
      </c>
      <c r="J74" s="34" t="s">
        <v>184</v>
      </c>
    </row>
    <row r="75" spans="1:10" ht="78">
      <c r="A75" s="33" t="s">
        <v>244</v>
      </c>
      <c r="B75" s="34" t="s">
        <v>82</v>
      </c>
      <c r="C75" s="35">
        <v>130000</v>
      </c>
      <c r="D75" s="35">
        <v>130000</v>
      </c>
      <c r="E75" s="36" t="s">
        <v>30</v>
      </c>
      <c r="F75" s="34" t="s">
        <v>185</v>
      </c>
      <c r="G75" s="34" t="s">
        <v>185</v>
      </c>
      <c r="H75" s="35">
        <v>130000</v>
      </c>
      <c r="I75" s="36" t="s">
        <v>352</v>
      </c>
      <c r="J75" s="34" t="s">
        <v>186</v>
      </c>
    </row>
    <row r="76" spans="1:10" ht="39">
      <c r="A76" s="45" t="s">
        <v>245</v>
      </c>
      <c r="B76" s="46" t="s">
        <v>83</v>
      </c>
      <c r="C76" s="47">
        <v>414000</v>
      </c>
      <c r="D76" s="47">
        <v>414000</v>
      </c>
      <c r="E76" s="48" t="s">
        <v>30</v>
      </c>
      <c r="F76" s="46" t="s">
        <v>187</v>
      </c>
      <c r="G76" s="46" t="s">
        <v>187</v>
      </c>
      <c r="H76" s="47">
        <v>414000</v>
      </c>
      <c r="I76" s="36" t="s">
        <v>352</v>
      </c>
      <c r="J76" s="46" t="s">
        <v>188</v>
      </c>
    </row>
    <row r="77" spans="1:10" ht="39">
      <c r="A77" s="33" t="s">
        <v>305</v>
      </c>
      <c r="B77" s="34" t="s">
        <v>347</v>
      </c>
      <c r="C77" s="35">
        <v>15774</v>
      </c>
      <c r="D77" s="35">
        <v>15774</v>
      </c>
      <c r="E77" s="36" t="s">
        <v>32</v>
      </c>
      <c r="F77" s="34" t="s">
        <v>247</v>
      </c>
      <c r="G77" s="34" t="s">
        <v>247</v>
      </c>
      <c r="H77" s="35">
        <v>15774</v>
      </c>
      <c r="I77" s="36" t="s">
        <v>352</v>
      </c>
      <c r="J77" s="34" t="s">
        <v>248</v>
      </c>
    </row>
    <row r="78" spans="1:10" ht="39">
      <c r="A78" s="33" t="s">
        <v>306</v>
      </c>
      <c r="B78" s="34" t="s">
        <v>347</v>
      </c>
      <c r="C78" s="35">
        <v>8085</v>
      </c>
      <c r="D78" s="35">
        <v>8085</v>
      </c>
      <c r="E78" s="36" t="s">
        <v>32</v>
      </c>
      <c r="F78" s="34" t="s">
        <v>249</v>
      </c>
      <c r="G78" s="34" t="s">
        <v>249</v>
      </c>
      <c r="H78" s="35">
        <v>8085</v>
      </c>
      <c r="I78" s="36" t="s">
        <v>352</v>
      </c>
      <c r="J78" s="34" t="s">
        <v>250</v>
      </c>
    </row>
    <row r="79" spans="1:10" ht="58.5">
      <c r="A79" s="33" t="s">
        <v>307</v>
      </c>
      <c r="B79" s="34" t="s">
        <v>347</v>
      </c>
      <c r="C79" s="44">
        <v>25593.33</v>
      </c>
      <c r="D79" s="44">
        <v>25594.33</v>
      </c>
      <c r="E79" s="36" t="s">
        <v>32</v>
      </c>
      <c r="F79" s="34" t="s">
        <v>251</v>
      </c>
      <c r="G79" s="34" t="s">
        <v>251</v>
      </c>
      <c r="H79" s="44">
        <v>25593.33</v>
      </c>
      <c r="I79" s="36" t="s">
        <v>352</v>
      </c>
      <c r="J79" s="34" t="s">
        <v>252</v>
      </c>
    </row>
    <row r="80" spans="1:10" ht="39">
      <c r="A80" s="33" t="s">
        <v>308</v>
      </c>
      <c r="B80" s="34" t="s">
        <v>347</v>
      </c>
      <c r="C80" s="35">
        <v>8250</v>
      </c>
      <c r="D80" s="35">
        <v>8250</v>
      </c>
      <c r="E80" s="36" t="s">
        <v>32</v>
      </c>
      <c r="F80" s="34" t="s">
        <v>253</v>
      </c>
      <c r="G80" s="34" t="s">
        <v>253</v>
      </c>
      <c r="H80" s="35">
        <v>8250</v>
      </c>
      <c r="I80" s="36" t="s">
        <v>352</v>
      </c>
      <c r="J80" s="34" t="s">
        <v>254</v>
      </c>
    </row>
    <row r="81" spans="1:10" ht="39">
      <c r="A81" s="45" t="s">
        <v>309</v>
      </c>
      <c r="B81" s="34" t="s">
        <v>347</v>
      </c>
      <c r="C81" s="35">
        <v>18832</v>
      </c>
      <c r="D81" s="35">
        <v>18832</v>
      </c>
      <c r="E81" s="36" t="s">
        <v>32</v>
      </c>
      <c r="F81" s="34" t="s">
        <v>255</v>
      </c>
      <c r="G81" s="34" t="s">
        <v>255</v>
      </c>
      <c r="H81" s="35">
        <v>18832</v>
      </c>
      <c r="I81" s="36" t="s">
        <v>352</v>
      </c>
      <c r="J81" s="34" t="s">
        <v>256</v>
      </c>
    </row>
    <row r="82" spans="1:10" ht="39">
      <c r="A82" s="33" t="s">
        <v>310</v>
      </c>
      <c r="B82" s="34" t="s">
        <v>348</v>
      </c>
      <c r="C82" s="35">
        <v>114948</v>
      </c>
      <c r="D82" s="35">
        <v>114948</v>
      </c>
      <c r="E82" s="36" t="s">
        <v>32</v>
      </c>
      <c r="F82" s="34" t="s">
        <v>257</v>
      </c>
      <c r="G82" s="34" t="s">
        <v>257</v>
      </c>
      <c r="H82" s="35">
        <v>114948</v>
      </c>
      <c r="I82" s="36" t="s">
        <v>352</v>
      </c>
      <c r="J82" s="34" t="s">
        <v>258</v>
      </c>
    </row>
    <row r="83" spans="1:10" ht="39">
      <c r="A83" s="33" t="s">
        <v>311</v>
      </c>
      <c r="B83" s="34" t="s">
        <v>347</v>
      </c>
      <c r="C83" s="35">
        <v>9288</v>
      </c>
      <c r="D83" s="35">
        <v>9288</v>
      </c>
      <c r="E83" s="36" t="s">
        <v>32</v>
      </c>
      <c r="F83" s="34" t="s">
        <v>259</v>
      </c>
      <c r="G83" s="34" t="s">
        <v>259</v>
      </c>
      <c r="H83" s="35">
        <v>9288</v>
      </c>
      <c r="I83" s="36" t="s">
        <v>352</v>
      </c>
      <c r="J83" s="34" t="s">
        <v>260</v>
      </c>
    </row>
    <row r="84" spans="1:10" ht="39">
      <c r="A84" s="33" t="s">
        <v>312</v>
      </c>
      <c r="B84" s="34" t="s">
        <v>348</v>
      </c>
      <c r="C84" s="35">
        <v>185050</v>
      </c>
      <c r="D84" s="35">
        <v>185050</v>
      </c>
      <c r="E84" s="36" t="s">
        <v>32</v>
      </c>
      <c r="F84" s="34" t="s">
        <v>261</v>
      </c>
      <c r="G84" s="34" t="s">
        <v>261</v>
      </c>
      <c r="H84" s="35">
        <v>185050</v>
      </c>
      <c r="I84" s="36" t="s">
        <v>352</v>
      </c>
      <c r="J84" s="34" t="s">
        <v>262</v>
      </c>
    </row>
    <row r="85" spans="1:10" ht="39">
      <c r="A85" s="33" t="s">
        <v>313</v>
      </c>
      <c r="B85" s="34" t="s">
        <v>347</v>
      </c>
      <c r="C85" s="44">
        <v>23732.6</v>
      </c>
      <c r="D85" s="44">
        <v>23733.599999999999</v>
      </c>
      <c r="E85" s="36" t="s">
        <v>32</v>
      </c>
      <c r="F85" s="34" t="s">
        <v>263</v>
      </c>
      <c r="G85" s="34" t="s">
        <v>263</v>
      </c>
      <c r="H85" s="44">
        <v>23732.6</v>
      </c>
      <c r="I85" s="36" t="s">
        <v>352</v>
      </c>
      <c r="J85" s="34" t="s">
        <v>264</v>
      </c>
    </row>
    <row r="86" spans="1:10" ht="39">
      <c r="A86" s="45" t="s">
        <v>314</v>
      </c>
      <c r="B86" s="34" t="s">
        <v>347</v>
      </c>
      <c r="C86" s="35">
        <v>27500</v>
      </c>
      <c r="D86" s="35">
        <v>27500</v>
      </c>
      <c r="E86" s="36" t="s">
        <v>32</v>
      </c>
      <c r="F86" s="34" t="s">
        <v>140</v>
      </c>
      <c r="G86" s="34" t="s">
        <v>140</v>
      </c>
      <c r="H86" s="35">
        <v>27500</v>
      </c>
      <c r="I86" s="36" t="s">
        <v>352</v>
      </c>
      <c r="J86" s="34" t="s">
        <v>264</v>
      </c>
    </row>
    <row r="87" spans="1:10" ht="58.5">
      <c r="A87" s="33" t="s">
        <v>315</v>
      </c>
      <c r="B87" s="34" t="s">
        <v>347</v>
      </c>
      <c r="C87" s="44">
        <v>47272.6</v>
      </c>
      <c r="D87" s="44">
        <v>47272.6</v>
      </c>
      <c r="E87" s="36" t="s">
        <v>32</v>
      </c>
      <c r="F87" s="34" t="s">
        <v>251</v>
      </c>
      <c r="G87" s="34" t="s">
        <v>251</v>
      </c>
      <c r="H87" s="44">
        <v>47272.6</v>
      </c>
      <c r="I87" s="36" t="s">
        <v>352</v>
      </c>
      <c r="J87" s="34" t="s">
        <v>265</v>
      </c>
    </row>
    <row r="88" spans="1:10" ht="39">
      <c r="A88" s="33" t="s">
        <v>316</v>
      </c>
      <c r="B88" s="34" t="s">
        <v>347</v>
      </c>
      <c r="C88" s="35">
        <v>41000</v>
      </c>
      <c r="D88" s="35">
        <v>41000</v>
      </c>
      <c r="E88" s="36" t="s">
        <v>32</v>
      </c>
      <c r="F88" s="34" t="s">
        <v>266</v>
      </c>
      <c r="G88" s="34" t="s">
        <v>266</v>
      </c>
      <c r="H88" s="35">
        <v>41000</v>
      </c>
      <c r="I88" s="36" t="s">
        <v>352</v>
      </c>
      <c r="J88" s="34" t="s">
        <v>267</v>
      </c>
    </row>
    <row r="89" spans="1:10" ht="39">
      <c r="A89" s="33" t="s">
        <v>317</v>
      </c>
      <c r="B89" s="34" t="s">
        <v>347</v>
      </c>
      <c r="C89" s="35">
        <v>11886</v>
      </c>
      <c r="D89" s="35">
        <v>11886</v>
      </c>
      <c r="E89" s="36" t="s">
        <v>32</v>
      </c>
      <c r="F89" s="34" t="s">
        <v>268</v>
      </c>
      <c r="G89" s="34" t="s">
        <v>268</v>
      </c>
      <c r="H89" s="35">
        <v>11886</v>
      </c>
      <c r="I89" s="36" t="s">
        <v>352</v>
      </c>
      <c r="J89" s="34" t="s">
        <v>269</v>
      </c>
    </row>
    <row r="90" spans="1:10" ht="39">
      <c r="A90" s="33" t="s">
        <v>318</v>
      </c>
      <c r="B90" s="34" t="s">
        <v>347</v>
      </c>
      <c r="C90" s="35">
        <v>74350</v>
      </c>
      <c r="D90" s="35">
        <v>74350</v>
      </c>
      <c r="E90" s="36" t="s">
        <v>32</v>
      </c>
      <c r="F90" s="34" t="s">
        <v>255</v>
      </c>
      <c r="G90" s="34" t="s">
        <v>255</v>
      </c>
      <c r="H90" s="35">
        <v>74350</v>
      </c>
      <c r="I90" s="36" t="s">
        <v>352</v>
      </c>
      <c r="J90" s="34" t="s">
        <v>270</v>
      </c>
    </row>
    <row r="91" spans="1:10" ht="39">
      <c r="A91" s="45" t="s">
        <v>319</v>
      </c>
      <c r="B91" s="34" t="s">
        <v>347</v>
      </c>
      <c r="C91" s="35">
        <v>259422</v>
      </c>
      <c r="D91" s="35">
        <v>259422</v>
      </c>
      <c r="E91" s="36" t="s">
        <v>32</v>
      </c>
      <c r="F91" s="34" t="s">
        <v>247</v>
      </c>
      <c r="G91" s="34" t="s">
        <v>247</v>
      </c>
      <c r="H91" s="35">
        <v>259422</v>
      </c>
      <c r="I91" s="36" t="s">
        <v>352</v>
      </c>
      <c r="J91" s="34" t="s">
        <v>271</v>
      </c>
    </row>
    <row r="92" spans="1:10" ht="39">
      <c r="A92" s="33" t="s">
        <v>320</v>
      </c>
      <c r="B92" s="34" t="s">
        <v>349</v>
      </c>
      <c r="C92" s="35">
        <v>57000</v>
      </c>
      <c r="D92" s="35">
        <v>57000</v>
      </c>
      <c r="E92" s="36" t="s">
        <v>32</v>
      </c>
      <c r="F92" s="34" t="s">
        <v>272</v>
      </c>
      <c r="G92" s="34" t="s">
        <v>272</v>
      </c>
      <c r="H92" s="35">
        <v>57000</v>
      </c>
      <c r="I92" s="36" t="s">
        <v>352</v>
      </c>
      <c r="J92" s="34" t="s">
        <v>273</v>
      </c>
    </row>
    <row r="93" spans="1:10" ht="58.5">
      <c r="A93" s="33" t="s">
        <v>321</v>
      </c>
      <c r="B93" s="34" t="s">
        <v>350</v>
      </c>
      <c r="C93" s="35">
        <v>10596</v>
      </c>
      <c r="D93" s="35">
        <v>10596</v>
      </c>
      <c r="E93" s="36" t="s">
        <v>32</v>
      </c>
      <c r="F93" s="34" t="s">
        <v>259</v>
      </c>
      <c r="G93" s="34" t="s">
        <v>259</v>
      </c>
      <c r="H93" s="35">
        <v>10596</v>
      </c>
      <c r="I93" s="36" t="s">
        <v>352</v>
      </c>
      <c r="J93" s="34" t="s">
        <v>274</v>
      </c>
    </row>
    <row r="94" spans="1:10" ht="58.5">
      <c r="A94" s="33" t="s">
        <v>322</v>
      </c>
      <c r="B94" s="34" t="s">
        <v>350</v>
      </c>
      <c r="C94" s="35">
        <v>26322</v>
      </c>
      <c r="D94" s="35">
        <v>26322</v>
      </c>
      <c r="E94" s="36" t="s">
        <v>32</v>
      </c>
      <c r="F94" s="34" t="s">
        <v>140</v>
      </c>
      <c r="G94" s="34" t="s">
        <v>140</v>
      </c>
      <c r="H94" s="35">
        <v>26322</v>
      </c>
      <c r="I94" s="36" t="s">
        <v>352</v>
      </c>
      <c r="J94" s="34" t="s">
        <v>275</v>
      </c>
    </row>
    <row r="95" spans="1:10" ht="58.5">
      <c r="A95" s="33" t="s">
        <v>323</v>
      </c>
      <c r="B95" s="34" t="s">
        <v>350</v>
      </c>
      <c r="C95" s="44">
        <v>33826.199999999997</v>
      </c>
      <c r="D95" s="44">
        <v>33826.199999999997</v>
      </c>
      <c r="E95" s="36" t="s">
        <v>32</v>
      </c>
      <c r="F95" s="34" t="s">
        <v>251</v>
      </c>
      <c r="G95" s="34" t="s">
        <v>251</v>
      </c>
      <c r="H95" s="44">
        <v>33826.199999999997</v>
      </c>
      <c r="I95" s="36" t="s">
        <v>352</v>
      </c>
      <c r="J95" s="34" t="s">
        <v>276</v>
      </c>
    </row>
    <row r="96" spans="1:10" ht="58.5">
      <c r="A96" s="45" t="s">
        <v>324</v>
      </c>
      <c r="B96" s="34" t="s">
        <v>350</v>
      </c>
      <c r="C96" s="44">
        <v>4868.5</v>
      </c>
      <c r="D96" s="44">
        <v>4868.5</v>
      </c>
      <c r="E96" s="36" t="s">
        <v>32</v>
      </c>
      <c r="F96" s="34" t="s">
        <v>277</v>
      </c>
      <c r="G96" s="34" t="s">
        <v>277</v>
      </c>
      <c r="H96" s="44">
        <v>4868.5</v>
      </c>
      <c r="I96" s="36" t="s">
        <v>352</v>
      </c>
      <c r="J96" s="34" t="s">
        <v>278</v>
      </c>
    </row>
    <row r="97" spans="1:10" ht="58.5">
      <c r="A97" s="33" t="s">
        <v>325</v>
      </c>
      <c r="B97" s="34" t="s">
        <v>350</v>
      </c>
      <c r="C97" s="44">
        <v>22234.6</v>
      </c>
      <c r="D97" s="44">
        <v>22235.599999999999</v>
      </c>
      <c r="E97" s="36" t="s">
        <v>32</v>
      </c>
      <c r="F97" s="34" t="s">
        <v>279</v>
      </c>
      <c r="G97" s="34" t="s">
        <v>279</v>
      </c>
      <c r="H97" s="44">
        <v>22234.6</v>
      </c>
      <c r="I97" s="36" t="s">
        <v>352</v>
      </c>
      <c r="J97" s="34" t="s">
        <v>280</v>
      </c>
    </row>
    <row r="98" spans="1:10" ht="58.5">
      <c r="A98" s="33" t="s">
        <v>326</v>
      </c>
      <c r="B98" s="34" t="s">
        <v>350</v>
      </c>
      <c r="C98" s="35">
        <v>31444</v>
      </c>
      <c r="D98" s="35">
        <v>31444</v>
      </c>
      <c r="E98" s="36" t="s">
        <v>32</v>
      </c>
      <c r="F98" s="34" t="s">
        <v>255</v>
      </c>
      <c r="G98" s="34" t="s">
        <v>255</v>
      </c>
      <c r="H98" s="35">
        <v>31444</v>
      </c>
      <c r="I98" s="36" t="s">
        <v>352</v>
      </c>
      <c r="J98" s="34" t="s">
        <v>281</v>
      </c>
    </row>
    <row r="99" spans="1:10" ht="39">
      <c r="A99" s="33" t="s">
        <v>327</v>
      </c>
      <c r="B99" s="34" t="s">
        <v>347</v>
      </c>
      <c r="C99" s="44">
        <v>19591.7</v>
      </c>
      <c r="D99" s="44">
        <v>19591.7</v>
      </c>
      <c r="E99" s="36" t="s">
        <v>32</v>
      </c>
      <c r="F99" s="34" t="s">
        <v>140</v>
      </c>
      <c r="G99" s="34" t="s">
        <v>140</v>
      </c>
      <c r="H99" s="44">
        <v>19591.7</v>
      </c>
      <c r="I99" s="36" t="s">
        <v>352</v>
      </c>
      <c r="J99" s="34" t="s">
        <v>151</v>
      </c>
    </row>
    <row r="100" spans="1:10" ht="39">
      <c r="A100" s="33" t="s">
        <v>328</v>
      </c>
      <c r="B100" s="34" t="s">
        <v>347</v>
      </c>
      <c r="C100" s="35">
        <v>13810</v>
      </c>
      <c r="D100" s="35">
        <v>13810</v>
      </c>
      <c r="E100" s="36" t="s">
        <v>32</v>
      </c>
      <c r="F100" s="34" t="s">
        <v>247</v>
      </c>
      <c r="G100" s="34" t="s">
        <v>247</v>
      </c>
      <c r="H100" s="35">
        <v>13810</v>
      </c>
      <c r="I100" s="36" t="s">
        <v>352</v>
      </c>
      <c r="J100" s="34" t="s">
        <v>282</v>
      </c>
    </row>
    <row r="101" spans="1:10" ht="39">
      <c r="A101" s="45" t="s">
        <v>329</v>
      </c>
      <c r="B101" s="34" t="s">
        <v>347</v>
      </c>
      <c r="C101" s="35">
        <v>9993</v>
      </c>
      <c r="D101" s="35">
        <v>9993</v>
      </c>
      <c r="E101" s="36" t="s">
        <v>32</v>
      </c>
      <c r="F101" s="34" t="s">
        <v>255</v>
      </c>
      <c r="G101" s="34" t="s">
        <v>255</v>
      </c>
      <c r="H101" s="35">
        <v>9993</v>
      </c>
      <c r="I101" s="36" t="s">
        <v>352</v>
      </c>
      <c r="J101" s="34" t="s">
        <v>283</v>
      </c>
    </row>
    <row r="102" spans="1:10" ht="58.5">
      <c r="A102" s="33" t="s">
        <v>330</v>
      </c>
      <c r="B102" s="34" t="s">
        <v>350</v>
      </c>
      <c r="C102" s="35">
        <v>45399</v>
      </c>
      <c r="D102" s="35">
        <v>45399</v>
      </c>
      <c r="E102" s="36" t="s">
        <v>32</v>
      </c>
      <c r="F102" s="34" t="s">
        <v>266</v>
      </c>
      <c r="G102" s="34" t="s">
        <v>266</v>
      </c>
      <c r="H102" s="35">
        <v>45399</v>
      </c>
      <c r="I102" s="36" t="s">
        <v>352</v>
      </c>
      <c r="J102" s="34" t="s">
        <v>284</v>
      </c>
    </row>
    <row r="103" spans="1:10" ht="58.5">
      <c r="A103" s="33" t="s">
        <v>331</v>
      </c>
      <c r="B103" s="34" t="s">
        <v>350</v>
      </c>
      <c r="C103" s="44">
        <v>76109.7</v>
      </c>
      <c r="D103" s="44">
        <v>76109.7</v>
      </c>
      <c r="E103" s="36" t="s">
        <v>32</v>
      </c>
      <c r="F103" s="34" t="s">
        <v>247</v>
      </c>
      <c r="G103" s="34" t="s">
        <v>247</v>
      </c>
      <c r="H103" s="44">
        <v>76109.7</v>
      </c>
      <c r="I103" s="36" t="s">
        <v>352</v>
      </c>
      <c r="J103" s="34" t="s">
        <v>285</v>
      </c>
    </row>
    <row r="104" spans="1:10" ht="58.5">
      <c r="A104" s="33" t="s">
        <v>332</v>
      </c>
      <c r="B104" s="34" t="s">
        <v>350</v>
      </c>
      <c r="C104" s="35">
        <v>29265</v>
      </c>
      <c r="D104" s="35">
        <v>29265</v>
      </c>
      <c r="E104" s="36" t="s">
        <v>32</v>
      </c>
      <c r="F104" s="34" t="s">
        <v>286</v>
      </c>
      <c r="G104" s="34" t="s">
        <v>286</v>
      </c>
      <c r="H104" s="35">
        <v>29265</v>
      </c>
      <c r="I104" s="36" t="s">
        <v>352</v>
      </c>
      <c r="J104" s="34" t="s">
        <v>287</v>
      </c>
    </row>
    <row r="105" spans="1:10" ht="58.5">
      <c r="A105" s="33" t="s">
        <v>333</v>
      </c>
      <c r="B105" s="34" t="s">
        <v>350</v>
      </c>
      <c r="C105" s="35">
        <v>24075</v>
      </c>
      <c r="D105" s="35">
        <v>24075</v>
      </c>
      <c r="E105" s="36" t="s">
        <v>32</v>
      </c>
      <c r="F105" s="34" t="s">
        <v>288</v>
      </c>
      <c r="G105" s="34" t="s">
        <v>288</v>
      </c>
      <c r="H105" s="35">
        <v>24075</v>
      </c>
      <c r="I105" s="36" t="s">
        <v>352</v>
      </c>
      <c r="J105" s="34" t="s">
        <v>289</v>
      </c>
    </row>
    <row r="106" spans="1:10" ht="58.5">
      <c r="A106" s="45" t="s">
        <v>334</v>
      </c>
      <c r="B106" s="34" t="s">
        <v>347</v>
      </c>
      <c r="C106" s="35">
        <v>14500</v>
      </c>
      <c r="D106" s="35">
        <v>14500</v>
      </c>
      <c r="E106" s="36" t="s">
        <v>32</v>
      </c>
      <c r="F106" s="34" t="s">
        <v>290</v>
      </c>
      <c r="G106" s="34" t="s">
        <v>290</v>
      </c>
      <c r="H106" s="35">
        <v>14500</v>
      </c>
      <c r="I106" s="36" t="s">
        <v>352</v>
      </c>
      <c r="J106" s="34" t="s">
        <v>291</v>
      </c>
    </row>
    <row r="107" spans="1:10" ht="58.5">
      <c r="A107" s="33" t="s">
        <v>335</v>
      </c>
      <c r="B107" s="34" t="s">
        <v>351</v>
      </c>
      <c r="C107" s="44">
        <v>73724.55</v>
      </c>
      <c r="D107" s="44">
        <v>73724.55</v>
      </c>
      <c r="E107" s="36" t="s">
        <v>32</v>
      </c>
      <c r="F107" s="34" t="s">
        <v>251</v>
      </c>
      <c r="G107" s="34" t="s">
        <v>251</v>
      </c>
      <c r="H107" s="44">
        <v>73724.55</v>
      </c>
      <c r="I107" s="36" t="s">
        <v>352</v>
      </c>
      <c r="J107" s="34" t="s">
        <v>292</v>
      </c>
    </row>
    <row r="108" spans="1:10" ht="58.5">
      <c r="A108" s="33" t="s">
        <v>336</v>
      </c>
      <c r="B108" s="34" t="s">
        <v>350</v>
      </c>
      <c r="C108" s="35">
        <v>15515</v>
      </c>
      <c r="D108" s="35">
        <v>15515</v>
      </c>
      <c r="E108" s="36" t="s">
        <v>32</v>
      </c>
      <c r="F108" s="34" t="s">
        <v>277</v>
      </c>
      <c r="G108" s="34" t="s">
        <v>277</v>
      </c>
      <c r="H108" s="35">
        <v>15515</v>
      </c>
      <c r="I108" s="36" t="s">
        <v>352</v>
      </c>
      <c r="J108" s="34" t="s">
        <v>293</v>
      </c>
    </row>
    <row r="109" spans="1:10" ht="58.5">
      <c r="A109" s="33" t="s">
        <v>337</v>
      </c>
      <c r="B109" s="34" t="s">
        <v>350</v>
      </c>
      <c r="C109" s="44">
        <v>48606.1</v>
      </c>
      <c r="D109" s="44">
        <v>48606.1</v>
      </c>
      <c r="E109" s="36" t="s">
        <v>32</v>
      </c>
      <c r="F109" s="34" t="s">
        <v>251</v>
      </c>
      <c r="G109" s="34" t="s">
        <v>251</v>
      </c>
      <c r="H109" s="44">
        <v>48606.1</v>
      </c>
      <c r="I109" s="36" t="s">
        <v>352</v>
      </c>
      <c r="J109" s="34" t="s">
        <v>294</v>
      </c>
    </row>
    <row r="110" spans="1:10" ht="58.5">
      <c r="A110" s="45" t="s">
        <v>338</v>
      </c>
      <c r="B110" s="34" t="s">
        <v>350</v>
      </c>
      <c r="C110" s="35">
        <v>7630</v>
      </c>
      <c r="D110" s="35">
        <v>7630</v>
      </c>
      <c r="E110" s="36" t="s">
        <v>32</v>
      </c>
      <c r="F110" s="34" t="s">
        <v>249</v>
      </c>
      <c r="G110" s="34" t="s">
        <v>249</v>
      </c>
      <c r="H110" s="35">
        <v>7630</v>
      </c>
      <c r="I110" s="36" t="s">
        <v>352</v>
      </c>
      <c r="J110" s="34" t="s">
        <v>295</v>
      </c>
    </row>
    <row r="111" spans="1:10" ht="39">
      <c r="A111" s="33" t="s">
        <v>339</v>
      </c>
      <c r="B111" s="34" t="s">
        <v>348</v>
      </c>
      <c r="C111" s="35">
        <v>103954</v>
      </c>
      <c r="D111" s="35">
        <v>103954</v>
      </c>
      <c r="E111" s="36" t="s">
        <v>32</v>
      </c>
      <c r="F111" s="34" t="s">
        <v>257</v>
      </c>
      <c r="G111" s="34" t="s">
        <v>257</v>
      </c>
      <c r="H111" s="35">
        <v>103954</v>
      </c>
      <c r="I111" s="36" t="s">
        <v>352</v>
      </c>
      <c r="J111" s="34" t="s">
        <v>296</v>
      </c>
    </row>
    <row r="112" spans="1:10" ht="58.5">
      <c r="A112" s="33" t="s">
        <v>340</v>
      </c>
      <c r="B112" s="34" t="s">
        <v>351</v>
      </c>
      <c r="C112" s="35">
        <v>18988</v>
      </c>
      <c r="D112" s="35">
        <v>18988</v>
      </c>
      <c r="E112" s="36" t="s">
        <v>32</v>
      </c>
      <c r="F112" s="34" t="s">
        <v>247</v>
      </c>
      <c r="G112" s="34" t="s">
        <v>247</v>
      </c>
      <c r="H112" s="35">
        <v>18988</v>
      </c>
      <c r="I112" s="36" t="s">
        <v>352</v>
      </c>
      <c r="J112" s="34" t="s">
        <v>297</v>
      </c>
    </row>
    <row r="113" spans="1:10" ht="58.5">
      <c r="A113" s="33" t="s">
        <v>341</v>
      </c>
      <c r="B113" s="34" t="s">
        <v>350</v>
      </c>
      <c r="C113" s="35">
        <v>15350</v>
      </c>
      <c r="D113" s="35">
        <v>15350</v>
      </c>
      <c r="E113" s="36" t="s">
        <v>32</v>
      </c>
      <c r="F113" s="34" t="s">
        <v>247</v>
      </c>
      <c r="G113" s="34" t="s">
        <v>247</v>
      </c>
      <c r="H113" s="35">
        <v>15350</v>
      </c>
      <c r="I113" s="36" t="s">
        <v>352</v>
      </c>
      <c r="J113" s="34" t="s">
        <v>298</v>
      </c>
    </row>
    <row r="114" spans="1:10" ht="58.5">
      <c r="A114" s="33" t="s">
        <v>342</v>
      </c>
      <c r="B114" s="34" t="s">
        <v>350</v>
      </c>
      <c r="C114" s="35">
        <v>20140</v>
      </c>
      <c r="D114" s="35">
        <v>20140</v>
      </c>
      <c r="E114" s="36" t="s">
        <v>32</v>
      </c>
      <c r="F114" s="34" t="s">
        <v>255</v>
      </c>
      <c r="G114" s="34" t="s">
        <v>255</v>
      </c>
      <c r="H114" s="35">
        <v>20140</v>
      </c>
      <c r="I114" s="36" t="s">
        <v>352</v>
      </c>
      <c r="J114" s="34" t="s">
        <v>299</v>
      </c>
    </row>
    <row r="115" spans="1:10" ht="58.5">
      <c r="A115" s="45" t="s">
        <v>343</v>
      </c>
      <c r="B115" s="34" t="s">
        <v>350</v>
      </c>
      <c r="C115" s="44">
        <v>129641.2</v>
      </c>
      <c r="D115" s="44">
        <v>129641.2</v>
      </c>
      <c r="E115" s="36" t="s">
        <v>246</v>
      </c>
      <c r="F115" s="34" t="s">
        <v>251</v>
      </c>
      <c r="G115" s="34" t="s">
        <v>251</v>
      </c>
      <c r="H115" s="44">
        <v>129641.2</v>
      </c>
      <c r="I115" s="36" t="s">
        <v>352</v>
      </c>
      <c r="J115" s="34" t="s">
        <v>300</v>
      </c>
    </row>
    <row r="116" spans="1:10" ht="58.5">
      <c r="A116" s="33" t="s">
        <v>344</v>
      </c>
      <c r="B116" s="34" t="s">
        <v>350</v>
      </c>
      <c r="C116" s="35">
        <v>45260</v>
      </c>
      <c r="D116" s="35">
        <v>45260</v>
      </c>
      <c r="E116" s="36" t="s">
        <v>246</v>
      </c>
      <c r="F116" s="34" t="s">
        <v>301</v>
      </c>
      <c r="G116" s="34" t="s">
        <v>301</v>
      </c>
      <c r="H116" s="35">
        <v>45260</v>
      </c>
      <c r="I116" s="36" t="s">
        <v>352</v>
      </c>
      <c r="J116" s="34" t="s">
        <v>302</v>
      </c>
    </row>
    <row r="117" spans="1:10" ht="58.5">
      <c r="A117" s="33" t="s">
        <v>345</v>
      </c>
      <c r="B117" s="34" t="s">
        <v>350</v>
      </c>
      <c r="C117" s="44">
        <v>392054.51</v>
      </c>
      <c r="D117" s="44">
        <v>392054.51</v>
      </c>
      <c r="E117" s="36" t="s">
        <v>246</v>
      </c>
      <c r="F117" s="34" t="s">
        <v>279</v>
      </c>
      <c r="G117" s="34" t="s">
        <v>279</v>
      </c>
      <c r="H117" s="44">
        <v>392054.51</v>
      </c>
      <c r="I117" s="36" t="s">
        <v>352</v>
      </c>
      <c r="J117" s="34" t="s">
        <v>303</v>
      </c>
    </row>
    <row r="118" spans="1:10" ht="58.5">
      <c r="A118" s="33" t="s">
        <v>346</v>
      </c>
      <c r="B118" s="34" t="s">
        <v>351</v>
      </c>
      <c r="C118" s="35">
        <v>13497</v>
      </c>
      <c r="D118" s="35">
        <v>13497</v>
      </c>
      <c r="E118" s="36" t="s">
        <v>32</v>
      </c>
      <c r="F118" s="34" t="s">
        <v>140</v>
      </c>
      <c r="G118" s="34" t="s">
        <v>140</v>
      </c>
      <c r="H118" s="35">
        <v>13497</v>
      </c>
      <c r="I118" s="36" t="s">
        <v>352</v>
      </c>
      <c r="J118" s="34" t="s">
        <v>304</v>
      </c>
    </row>
  </sheetData>
  <mergeCells count="3">
    <mergeCell ref="A2:J2"/>
    <mergeCell ref="A3:J3"/>
    <mergeCell ref="A4:J4"/>
  </mergeCells>
  <phoneticPr fontId="3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F9D9A3-3037-4263-A14B-49E866794686}">
          <x14:formula1>
            <xm:f>Sheet1!$A$1:$A$4</xm:f>
          </x14:formula1>
          <xm:sqref>I7:I118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587B-8C35-4F2E-9F0B-BA7CADF68C25}">
  <dimension ref="A1:J18"/>
  <sheetViews>
    <sheetView view="pageBreakPreview" zoomScaleNormal="100" zoomScaleSheetLayoutView="100" workbookViewId="0">
      <selection activeCell="J30" sqref="J30"/>
    </sheetView>
  </sheetViews>
  <sheetFormatPr defaultRowHeight="12.75"/>
  <cols>
    <col min="2" max="2" width="27.5703125" customWidth="1"/>
    <col min="3" max="3" width="20.140625" customWidth="1"/>
    <col min="4" max="4" width="12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636</v>
      </c>
      <c r="D7" s="39">
        <v>636</v>
      </c>
      <c r="E7" s="21" t="s">
        <v>30</v>
      </c>
      <c r="F7" s="38" t="s">
        <v>88</v>
      </c>
      <c r="G7" s="38" t="s">
        <v>88</v>
      </c>
      <c r="H7" s="39">
        <v>636</v>
      </c>
      <c r="I7" s="21" t="s">
        <v>352</v>
      </c>
      <c r="J7" s="41" t="s">
        <v>414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415</v>
      </c>
    </row>
    <row r="9" spans="1:10" ht="30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416</v>
      </c>
    </row>
    <row r="10" spans="1:10" ht="39">
      <c r="A10" s="18" t="s">
        <v>15</v>
      </c>
      <c r="B10" s="19" t="s">
        <v>55</v>
      </c>
      <c r="C10" s="20">
        <v>14000</v>
      </c>
      <c r="D10" s="20">
        <v>14000</v>
      </c>
      <c r="E10" s="21" t="s">
        <v>30</v>
      </c>
      <c r="F10" s="22" t="s">
        <v>127</v>
      </c>
      <c r="G10" s="22" t="s">
        <v>127</v>
      </c>
      <c r="H10" s="20">
        <v>14000</v>
      </c>
      <c r="I10" s="21" t="s">
        <v>352</v>
      </c>
      <c r="J10" s="22" t="s">
        <v>128</v>
      </c>
    </row>
    <row r="11" spans="1:10" ht="58.5">
      <c r="A11" s="18" t="s">
        <v>12</v>
      </c>
      <c r="B11" s="19" t="s">
        <v>57</v>
      </c>
      <c r="C11" s="20">
        <v>30000</v>
      </c>
      <c r="D11" s="20">
        <v>30000</v>
      </c>
      <c r="E11" s="21" t="s">
        <v>30</v>
      </c>
      <c r="F11" s="22" t="s">
        <v>134</v>
      </c>
      <c r="G11" s="22" t="s">
        <v>134</v>
      </c>
      <c r="H11" s="20">
        <v>30000</v>
      </c>
      <c r="I11" s="21" t="s">
        <v>352</v>
      </c>
      <c r="J11" s="22" t="s">
        <v>135</v>
      </c>
    </row>
    <row r="12" spans="1:10" ht="58.5">
      <c r="A12" s="18" t="s">
        <v>13</v>
      </c>
      <c r="B12" s="19" t="s">
        <v>58</v>
      </c>
      <c r="C12" s="20">
        <v>20000</v>
      </c>
      <c r="D12" s="20">
        <v>20000</v>
      </c>
      <c r="E12" s="21" t="s">
        <v>30</v>
      </c>
      <c r="F12" s="22" t="s">
        <v>134</v>
      </c>
      <c r="G12" s="22" t="s">
        <v>134</v>
      </c>
      <c r="H12" s="20">
        <v>20000</v>
      </c>
      <c r="I12" s="21" t="s">
        <v>352</v>
      </c>
      <c r="J12" s="22" t="s">
        <v>136</v>
      </c>
    </row>
    <row r="13" spans="1:10" ht="39">
      <c r="A13" s="18" t="s">
        <v>17</v>
      </c>
      <c r="B13" s="19" t="s">
        <v>59</v>
      </c>
      <c r="C13" s="20">
        <v>6420</v>
      </c>
      <c r="D13" s="20">
        <v>6420</v>
      </c>
      <c r="E13" s="21" t="s">
        <v>30</v>
      </c>
      <c r="F13" s="22" t="s">
        <v>137</v>
      </c>
      <c r="G13" s="22" t="s">
        <v>137</v>
      </c>
      <c r="H13" s="20">
        <v>6420</v>
      </c>
      <c r="I13" s="21" t="s">
        <v>352</v>
      </c>
      <c r="J13" s="22" t="s">
        <v>138</v>
      </c>
    </row>
    <row r="14" spans="1:10" ht="27" customHeight="1">
      <c r="A14" s="18" t="s">
        <v>18</v>
      </c>
      <c r="B14" s="19" t="s">
        <v>60</v>
      </c>
      <c r="C14" s="20">
        <v>18975</v>
      </c>
      <c r="D14" s="20">
        <v>18975</v>
      </c>
      <c r="E14" s="21" t="s">
        <v>32</v>
      </c>
      <c r="F14" s="22" t="s">
        <v>86</v>
      </c>
      <c r="G14" s="22" t="s">
        <v>86</v>
      </c>
      <c r="H14" s="20">
        <v>18975</v>
      </c>
      <c r="I14" s="21" t="s">
        <v>352</v>
      </c>
      <c r="J14" s="22" t="s">
        <v>139</v>
      </c>
    </row>
    <row r="15" spans="1:10" ht="24.75" customHeight="1">
      <c r="A15" s="18" t="s">
        <v>14</v>
      </c>
      <c r="B15" s="19" t="s">
        <v>61</v>
      </c>
      <c r="C15" s="20">
        <v>14500</v>
      </c>
      <c r="D15" s="20">
        <v>14500</v>
      </c>
      <c r="E15" s="21" t="s">
        <v>30</v>
      </c>
      <c r="F15" s="22" t="s">
        <v>140</v>
      </c>
      <c r="G15" s="22" t="s">
        <v>140</v>
      </c>
      <c r="H15" s="20">
        <v>14500</v>
      </c>
      <c r="I15" s="21" t="s">
        <v>352</v>
      </c>
      <c r="J15" s="22" t="s">
        <v>141</v>
      </c>
    </row>
    <row r="16" spans="1:10" ht="23.25" customHeight="1">
      <c r="A16" s="18" t="s">
        <v>19</v>
      </c>
      <c r="B16" s="19" t="s">
        <v>45</v>
      </c>
      <c r="C16" s="20">
        <v>73856</v>
      </c>
      <c r="D16" s="20">
        <v>73856</v>
      </c>
      <c r="E16" s="21" t="s">
        <v>32</v>
      </c>
      <c r="F16" s="22" t="s">
        <v>125</v>
      </c>
      <c r="G16" s="22" t="s">
        <v>125</v>
      </c>
      <c r="H16" s="20">
        <v>73856</v>
      </c>
      <c r="I16" s="21" t="s">
        <v>352</v>
      </c>
      <c r="J16" s="22" t="s">
        <v>142</v>
      </c>
    </row>
    <row r="17" spans="1:10" ht="39">
      <c r="A17" s="18" t="s">
        <v>20</v>
      </c>
      <c r="B17" s="19" t="s">
        <v>62</v>
      </c>
      <c r="C17" s="20">
        <v>3000</v>
      </c>
      <c r="D17" s="20">
        <v>3001</v>
      </c>
      <c r="E17" s="21" t="s">
        <v>30</v>
      </c>
      <c r="F17" s="22" t="s">
        <v>86</v>
      </c>
      <c r="G17" s="22" t="s">
        <v>86</v>
      </c>
      <c r="H17" s="20">
        <v>3000</v>
      </c>
      <c r="I17" s="21" t="s">
        <v>352</v>
      </c>
      <c r="J17" s="22" t="s">
        <v>143</v>
      </c>
    </row>
    <row r="18" spans="1:10" ht="20.25" customHeight="1">
      <c r="A18" s="64"/>
      <c r="B18" s="64"/>
      <c r="C18" s="64"/>
      <c r="D18" s="64"/>
      <c r="E18" s="64"/>
      <c r="F18" s="64"/>
      <c r="G18" s="64"/>
      <c r="H18" s="60">
        <f>SUM(H7:H17)</f>
        <v>214487</v>
      </c>
      <c r="I18" s="64"/>
      <c r="J18" s="64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A20961-B363-4964-9B69-5867C719EF54}">
          <x14:formula1>
            <xm:f>Sheet1!$A$1:$A$4</xm:f>
          </x14:formula1>
          <xm:sqref>I7:I17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AC37-7DDB-4578-B4D0-50BB031010DF}">
  <dimension ref="A1:J32"/>
  <sheetViews>
    <sheetView zoomScaleNormal="100" zoomScaleSheetLayoutView="100" workbookViewId="0">
      <selection activeCell="G32" sqref="G32"/>
    </sheetView>
  </sheetViews>
  <sheetFormatPr defaultRowHeight="12.75"/>
  <cols>
    <col min="2" max="2" width="27.5703125" customWidth="1"/>
    <col min="3" max="3" width="17.42578125" customWidth="1"/>
    <col min="4" max="4" width="16.28515625" customWidth="1"/>
    <col min="5" max="5" width="25.7109375" customWidth="1"/>
    <col min="6" max="6" width="35.57031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7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433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3154.8</v>
      </c>
      <c r="D7" s="39">
        <v>3154.8</v>
      </c>
      <c r="E7" s="21" t="s">
        <v>30</v>
      </c>
      <c r="F7" s="38" t="s">
        <v>88</v>
      </c>
      <c r="G7" s="38" t="s">
        <v>88</v>
      </c>
      <c r="H7" s="39">
        <v>3154.8</v>
      </c>
      <c r="I7" s="21" t="s">
        <v>352</v>
      </c>
      <c r="J7" s="41" t="s">
        <v>417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39">
      <c r="A10" s="18" t="s">
        <v>15</v>
      </c>
      <c r="B10" s="19" t="s">
        <v>349</v>
      </c>
      <c r="C10" s="20">
        <v>57000</v>
      </c>
      <c r="D10" s="20">
        <v>57000</v>
      </c>
      <c r="E10" s="21" t="s">
        <v>32</v>
      </c>
      <c r="F10" s="22" t="s">
        <v>272</v>
      </c>
      <c r="G10" s="22" t="s">
        <v>272</v>
      </c>
      <c r="H10" s="20">
        <v>57000</v>
      </c>
      <c r="I10" s="21" t="s">
        <v>352</v>
      </c>
      <c r="J10" s="22" t="s">
        <v>273</v>
      </c>
    </row>
    <row r="11" spans="1:10" ht="26.25" customHeight="1">
      <c r="A11" s="18" t="s">
        <v>12</v>
      </c>
      <c r="B11" s="19" t="s">
        <v>347</v>
      </c>
      <c r="C11" s="23">
        <v>19591.7</v>
      </c>
      <c r="D11" s="23">
        <v>19591.7</v>
      </c>
      <c r="E11" s="21" t="s">
        <v>32</v>
      </c>
      <c r="F11" s="22" t="s">
        <v>140</v>
      </c>
      <c r="G11" s="22" t="s">
        <v>140</v>
      </c>
      <c r="H11" s="23">
        <v>19591.7</v>
      </c>
      <c r="I11" s="21" t="s">
        <v>352</v>
      </c>
      <c r="J11" s="22" t="s">
        <v>151</v>
      </c>
    </row>
    <row r="12" spans="1:10" ht="24" customHeight="1">
      <c r="A12" s="18" t="s">
        <v>13</v>
      </c>
      <c r="B12" s="19" t="s">
        <v>347</v>
      </c>
      <c r="C12" s="20">
        <v>13810</v>
      </c>
      <c r="D12" s="20">
        <v>13810</v>
      </c>
      <c r="E12" s="21" t="s">
        <v>32</v>
      </c>
      <c r="F12" s="22" t="s">
        <v>247</v>
      </c>
      <c r="G12" s="22" t="s">
        <v>247</v>
      </c>
      <c r="H12" s="20">
        <v>13810</v>
      </c>
      <c r="I12" s="21" t="s">
        <v>352</v>
      </c>
      <c r="J12" s="22" t="s">
        <v>282</v>
      </c>
    </row>
    <row r="13" spans="1:10" ht="25.5" customHeight="1">
      <c r="A13" s="24" t="s">
        <v>17</v>
      </c>
      <c r="B13" s="19" t="s">
        <v>347</v>
      </c>
      <c r="C13" s="20">
        <v>9993</v>
      </c>
      <c r="D13" s="20">
        <v>9993</v>
      </c>
      <c r="E13" s="21" t="s">
        <v>32</v>
      </c>
      <c r="F13" s="22" t="s">
        <v>255</v>
      </c>
      <c r="G13" s="22" t="s">
        <v>255</v>
      </c>
      <c r="H13" s="20">
        <v>9993</v>
      </c>
      <c r="I13" s="21" t="s">
        <v>352</v>
      </c>
      <c r="J13" s="22" t="s">
        <v>283</v>
      </c>
    </row>
    <row r="14" spans="1:10" ht="39">
      <c r="A14" s="18" t="s">
        <v>18</v>
      </c>
      <c r="B14" s="19" t="s">
        <v>350</v>
      </c>
      <c r="C14" s="20">
        <v>45399</v>
      </c>
      <c r="D14" s="20">
        <v>45399</v>
      </c>
      <c r="E14" s="21" t="s">
        <v>32</v>
      </c>
      <c r="F14" s="22" t="s">
        <v>266</v>
      </c>
      <c r="G14" s="22" t="s">
        <v>266</v>
      </c>
      <c r="H14" s="20">
        <v>45399</v>
      </c>
      <c r="I14" s="21" t="s">
        <v>352</v>
      </c>
      <c r="J14" s="22" t="s">
        <v>284</v>
      </c>
    </row>
    <row r="15" spans="1:10" ht="58.5">
      <c r="A15" s="18" t="s">
        <v>14</v>
      </c>
      <c r="B15" s="19" t="s">
        <v>351</v>
      </c>
      <c r="C15" s="23">
        <v>73724.55</v>
      </c>
      <c r="D15" s="23">
        <v>73724.55</v>
      </c>
      <c r="E15" s="21" t="s">
        <v>32</v>
      </c>
      <c r="F15" s="22" t="s">
        <v>251</v>
      </c>
      <c r="G15" s="22" t="s">
        <v>251</v>
      </c>
      <c r="H15" s="23">
        <v>73724.55</v>
      </c>
      <c r="I15" s="21" t="s">
        <v>352</v>
      </c>
      <c r="J15" s="22" t="s">
        <v>292</v>
      </c>
    </row>
    <row r="16" spans="1:10" ht="39">
      <c r="A16" s="24" t="s">
        <v>19</v>
      </c>
      <c r="B16" s="19" t="s">
        <v>350</v>
      </c>
      <c r="C16" s="23">
        <v>129641.2</v>
      </c>
      <c r="D16" s="23">
        <v>129641.2</v>
      </c>
      <c r="E16" s="21" t="s">
        <v>246</v>
      </c>
      <c r="F16" s="22" t="s">
        <v>251</v>
      </c>
      <c r="G16" s="22" t="s">
        <v>251</v>
      </c>
      <c r="H16" s="23">
        <v>129641.2</v>
      </c>
      <c r="I16" s="21" t="s">
        <v>352</v>
      </c>
      <c r="J16" s="22" t="s">
        <v>300</v>
      </c>
    </row>
    <row r="17" spans="1:10" ht="39">
      <c r="A17" s="18" t="s">
        <v>20</v>
      </c>
      <c r="B17" s="19" t="s">
        <v>350</v>
      </c>
      <c r="C17" s="20">
        <v>45260</v>
      </c>
      <c r="D17" s="20">
        <v>45260</v>
      </c>
      <c r="E17" s="21" t="s">
        <v>246</v>
      </c>
      <c r="F17" s="22" t="s">
        <v>301</v>
      </c>
      <c r="G17" s="22" t="s">
        <v>301</v>
      </c>
      <c r="H17" s="20">
        <v>45260</v>
      </c>
      <c r="I17" s="21" t="s">
        <v>352</v>
      </c>
      <c r="J17" s="22" t="s">
        <v>302</v>
      </c>
    </row>
    <row r="18" spans="1:10" ht="39">
      <c r="A18" s="18" t="s">
        <v>21</v>
      </c>
      <c r="B18" s="19" t="s">
        <v>350</v>
      </c>
      <c r="C18" s="23">
        <v>392054.51</v>
      </c>
      <c r="D18" s="23">
        <v>392054.51</v>
      </c>
      <c r="E18" s="21" t="s">
        <v>246</v>
      </c>
      <c r="F18" s="22" t="s">
        <v>279</v>
      </c>
      <c r="G18" s="22" t="s">
        <v>279</v>
      </c>
      <c r="H18" s="23">
        <v>392054.51</v>
      </c>
      <c r="I18" s="21" t="s">
        <v>352</v>
      </c>
      <c r="J18" s="22" t="s">
        <v>303</v>
      </c>
    </row>
    <row r="19" spans="1:10" ht="58.5">
      <c r="A19" s="18" t="s">
        <v>22</v>
      </c>
      <c r="B19" s="19" t="s">
        <v>351</v>
      </c>
      <c r="C19" s="20">
        <v>13497</v>
      </c>
      <c r="D19" s="20">
        <v>13497</v>
      </c>
      <c r="E19" s="21" t="s">
        <v>32</v>
      </c>
      <c r="F19" s="22" t="s">
        <v>140</v>
      </c>
      <c r="G19" s="22" t="s">
        <v>140</v>
      </c>
      <c r="H19" s="20">
        <v>13497</v>
      </c>
      <c r="I19" s="21" t="s">
        <v>352</v>
      </c>
      <c r="J19" s="22" t="s">
        <v>304</v>
      </c>
    </row>
    <row r="20" spans="1:10" ht="58.5">
      <c r="A20" s="18" t="s">
        <v>189</v>
      </c>
      <c r="B20" s="19" t="s">
        <v>63</v>
      </c>
      <c r="C20" s="20">
        <v>8000</v>
      </c>
      <c r="D20" s="20">
        <v>8000</v>
      </c>
      <c r="E20" s="21" t="s">
        <v>30</v>
      </c>
      <c r="F20" s="22" t="s">
        <v>144</v>
      </c>
      <c r="G20" s="22" t="s">
        <v>144</v>
      </c>
      <c r="H20" s="20">
        <v>8000</v>
      </c>
      <c r="I20" s="21" t="s">
        <v>352</v>
      </c>
      <c r="J20" s="22" t="s">
        <v>145</v>
      </c>
    </row>
    <row r="21" spans="1:10" ht="27" customHeight="1">
      <c r="A21" s="18" t="s">
        <v>190</v>
      </c>
      <c r="B21" s="19" t="s">
        <v>45</v>
      </c>
      <c r="C21" s="20">
        <v>6075</v>
      </c>
      <c r="D21" s="20">
        <v>6075</v>
      </c>
      <c r="E21" s="21" t="s">
        <v>32</v>
      </c>
      <c r="F21" s="22" t="s">
        <v>125</v>
      </c>
      <c r="G21" s="22" t="s">
        <v>125</v>
      </c>
      <c r="H21" s="20">
        <v>6075</v>
      </c>
      <c r="I21" s="21" t="s">
        <v>352</v>
      </c>
      <c r="J21" s="22" t="s">
        <v>146</v>
      </c>
    </row>
    <row r="22" spans="1:10" ht="27.75" customHeight="1">
      <c r="A22" s="18" t="s">
        <v>191</v>
      </c>
      <c r="B22" s="19" t="s">
        <v>45</v>
      </c>
      <c r="C22" s="20">
        <v>28800</v>
      </c>
      <c r="D22" s="20">
        <v>28800</v>
      </c>
      <c r="E22" s="21" t="s">
        <v>32</v>
      </c>
      <c r="F22" s="22" t="s">
        <v>147</v>
      </c>
      <c r="G22" s="22" t="s">
        <v>147</v>
      </c>
      <c r="H22" s="20">
        <v>28800</v>
      </c>
      <c r="I22" s="21" t="s">
        <v>352</v>
      </c>
      <c r="J22" s="22" t="s">
        <v>148</v>
      </c>
    </row>
    <row r="23" spans="1:10" ht="28.5" customHeight="1">
      <c r="A23" s="18" t="s">
        <v>192</v>
      </c>
      <c r="B23" s="19" t="s">
        <v>60</v>
      </c>
      <c r="C23" s="20">
        <v>26194</v>
      </c>
      <c r="D23" s="20">
        <v>26194</v>
      </c>
      <c r="E23" s="21" t="s">
        <v>32</v>
      </c>
      <c r="F23" s="22" t="s">
        <v>86</v>
      </c>
      <c r="G23" s="22" t="s">
        <v>86</v>
      </c>
      <c r="H23" s="20">
        <v>26194</v>
      </c>
      <c r="I23" s="21" t="s">
        <v>352</v>
      </c>
      <c r="J23" s="22" t="s">
        <v>149</v>
      </c>
    </row>
    <row r="24" spans="1:10" ht="39">
      <c r="A24" s="18" t="s">
        <v>193</v>
      </c>
      <c r="B24" s="19" t="s">
        <v>64</v>
      </c>
      <c r="C24" s="20">
        <v>19260</v>
      </c>
      <c r="D24" s="20">
        <v>19260</v>
      </c>
      <c r="E24" s="21" t="s">
        <v>30</v>
      </c>
      <c r="F24" s="22" t="s">
        <v>150</v>
      </c>
      <c r="G24" s="22" t="s">
        <v>150</v>
      </c>
      <c r="H24" s="20">
        <v>19260</v>
      </c>
      <c r="I24" s="21" t="s">
        <v>352</v>
      </c>
      <c r="J24" s="22" t="s">
        <v>151</v>
      </c>
    </row>
    <row r="25" spans="1:10" ht="39">
      <c r="A25" s="18" t="s">
        <v>194</v>
      </c>
      <c r="B25" s="19" t="s">
        <v>65</v>
      </c>
      <c r="C25" s="20">
        <v>57245</v>
      </c>
      <c r="D25" s="20">
        <v>57245</v>
      </c>
      <c r="E25" s="21" t="s">
        <v>30</v>
      </c>
      <c r="F25" s="22" t="s">
        <v>137</v>
      </c>
      <c r="G25" s="22" t="s">
        <v>137</v>
      </c>
      <c r="H25" s="20">
        <v>57245</v>
      </c>
      <c r="I25" s="21" t="s">
        <v>352</v>
      </c>
      <c r="J25" s="22" t="s">
        <v>152</v>
      </c>
    </row>
    <row r="26" spans="1:10" ht="31.5" customHeight="1">
      <c r="A26" s="18" t="s">
        <v>195</v>
      </c>
      <c r="B26" s="19" t="s">
        <v>66</v>
      </c>
      <c r="C26" s="20">
        <v>47000</v>
      </c>
      <c r="D26" s="20">
        <v>47000</v>
      </c>
      <c r="E26" s="21" t="s">
        <v>32</v>
      </c>
      <c r="F26" s="22" t="s">
        <v>153</v>
      </c>
      <c r="G26" s="22" t="s">
        <v>153</v>
      </c>
      <c r="H26" s="20">
        <v>47000</v>
      </c>
      <c r="I26" s="21" t="s">
        <v>352</v>
      </c>
      <c r="J26" s="22" t="s">
        <v>154</v>
      </c>
    </row>
    <row r="27" spans="1:10" ht="27.75" customHeight="1">
      <c r="A27" s="18" t="s">
        <v>196</v>
      </c>
      <c r="B27" s="19" t="s">
        <v>47</v>
      </c>
      <c r="C27" s="20">
        <v>40000</v>
      </c>
      <c r="D27" s="20">
        <v>40000</v>
      </c>
      <c r="E27" s="21" t="s">
        <v>32</v>
      </c>
      <c r="F27" s="22" t="s">
        <v>147</v>
      </c>
      <c r="G27" s="22" t="s">
        <v>147</v>
      </c>
      <c r="H27" s="20">
        <v>40000</v>
      </c>
      <c r="I27" s="21" t="s">
        <v>352</v>
      </c>
      <c r="J27" s="22" t="s">
        <v>155</v>
      </c>
    </row>
    <row r="28" spans="1:10" ht="58.5">
      <c r="A28" s="18" t="s">
        <v>197</v>
      </c>
      <c r="B28" s="19" t="s">
        <v>67</v>
      </c>
      <c r="C28" s="20">
        <v>30000</v>
      </c>
      <c r="D28" s="20">
        <v>30000</v>
      </c>
      <c r="E28" s="21" t="s">
        <v>32</v>
      </c>
      <c r="F28" s="22" t="s">
        <v>147</v>
      </c>
      <c r="G28" s="22" t="s">
        <v>147</v>
      </c>
      <c r="H28" s="20">
        <v>30000</v>
      </c>
      <c r="I28" s="21" t="s">
        <v>352</v>
      </c>
      <c r="J28" s="22" t="s">
        <v>156</v>
      </c>
    </row>
    <row r="29" spans="1:10" ht="23.25" customHeight="1">
      <c r="A29" s="18" t="s">
        <v>198</v>
      </c>
      <c r="B29" s="19" t="s">
        <v>35</v>
      </c>
      <c r="C29" s="20">
        <v>51500</v>
      </c>
      <c r="D29" s="20">
        <v>51500</v>
      </c>
      <c r="E29" s="21" t="s">
        <v>32</v>
      </c>
      <c r="F29" s="22" t="s">
        <v>88</v>
      </c>
      <c r="G29" s="22" t="s">
        <v>88</v>
      </c>
      <c r="H29" s="20">
        <v>51500</v>
      </c>
      <c r="I29" s="21" t="s">
        <v>352</v>
      </c>
      <c r="J29" s="22" t="s">
        <v>157</v>
      </c>
    </row>
    <row r="30" spans="1:10" ht="23.25" customHeight="1">
      <c r="A30" s="18" t="s">
        <v>199</v>
      </c>
      <c r="B30" s="19" t="s">
        <v>47</v>
      </c>
      <c r="C30" s="20">
        <v>50000</v>
      </c>
      <c r="D30" s="20">
        <v>50000</v>
      </c>
      <c r="E30" s="21" t="s">
        <v>32</v>
      </c>
      <c r="F30" s="22" t="s">
        <v>88</v>
      </c>
      <c r="G30" s="22" t="s">
        <v>88</v>
      </c>
      <c r="H30" s="20">
        <v>50000</v>
      </c>
      <c r="I30" s="21" t="s">
        <v>352</v>
      </c>
      <c r="J30" s="22" t="s">
        <v>158</v>
      </c>
    </row>
    <row r="31" spans="1:10" ht="39">
      <c r="A31" s="18" t="s">
        <v>200</v>
      </c>
      <c r="B31" s="19" t="s">
        <v>83</v>
      </c>
      <c r="C31" s="20">
        <v>414000</v>
      </c>
      <c r="D31" s="20">
        <v>414000</v>
      </c>
      <c r="E31" s="21" t="s">
        <v>30</v>
      </c>
      <c r="F31" s="22" t="s">
        <v>187</v>
      </c>
      <c r="G31" s="22" t="s">
        <v>187</v>
      </c>
      <c r="H31" s="20">
        <v>414000</v>
      </c>
      <c r="I31" s="21" t="s">
        <v>352</v>
      </c>
      <c r="J31" s="22" t="s">
        <v>188</v>
      </c>
    </row>
    <row r="32" spans="1:10" ht="28.5" customHeight="1">
      <c r="A32" s="42"/>
      <c r="B32" s="42"/>
      <c r="C32" s="42"/>
      <c r="D32" s="42"/>
      <c r="E32" s="42"/>
      <c r="F32" s="42"/>
      <c r="G32" s="42"/>
      <c r="H32" s="60">
        <f>SUM(H7:H31)</f>
        <v>1614099.76</v>
      </c>
      <c r="I32" s="42"/>
      <c r="J32" s="42"/>
    </row>
  </sheetData>
  <mergeCells count="3">
    <mergeCell ref="A2:J2"/>
    <mergeCell ref="A3:J3"/>
    <mergeCell ref="A4:J4"/>
  </mergeCells>
  <pageMargins left="0.7" right="0.7" top="0.75" bottom="0.75" header="0.3" footer="0.3"/>
  <pageSetup scale="35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C3E266-4F38-4C96-9D0E-5914C079B81B}">
          <x14:formula1>
            <xm:f>Sheet1!$A$1:$A$4</xm:f>
          </x14:formula1>
          <xm:sqref>I7:I31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947C-D2F9-4C50-B3A0-CFEA873F3A6C}">
  <dimension ref="A1:J38"/>
  <sheetViews>
    <sheetView tabSelected="1" view="pageBreakPreview" zoomScaleNormal="100" zoomScaleSheetLayoutView="100" workbookViewId="0">
      <selection activeCell="F32" sqref="F32"/>
    </sheetView>
  </sheetViews>
  <sheetFormatPr defaultRowHeight="12.75"/>
  <cols>
    <col min="2" max="2" width="27.5703125" customWidth="1"/>
    <col min="3" max="3" width="19.7109375" customWidth="1"/>
    <col min="4" max="4" width="13.5703125" customWidth="1"/>
    <col min="5" max="5" width="25.7109375" customWidth="1"/>
    <col min="6" max="6" width="35.1406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432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4341.3</v>
      </c>
      <c r="D7" s="39">
        <v>4341.3</v>
      </c>
      <c r="E7" s="21" t="s">
        <v>30</v>
      </c>
      <c r="F7" s="38" t="s">
        <v>88</v>
      </c>
      <c r="G7" s="38" t="s">
        <v>88</v>
      </c>
      <c r="H7" s="39">
        <v>4341.3</v>
      </c>
      <c r="I7" s="21" t="s">
        <v>352</v>
      </c>
      <c r="J7" s="41" t="s">
        <v>420</v>
      </c>
    </row>
    <row r="8" spans="1:10" ht="13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353</v>
      </c>
      <c r="J8" s="27" t="s">
        <v>418</v>
      </c>
    </row>
    <row r="9" spans="1:10" ht="37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66" t="s">
        <v>442</v>
      </c>
      <c r="J9" s="28" t="s">
        <v>419</v>
      </c>
    </row>
    <row r="10" spans="1:10" ht="19.5">
      <c r="A10" s="43">
        <v>4</v>
      </c>
      <c r="B10" s="19" t="s">
        <v>68</v>
      </c>
      <c r="C10" s="20">
        <v>93400</v>
      </c>
      <c r="D10" s="20">
        <v>93400</v>
      </c>
      <c r="E10" s="21" t="s">
        <v>34</v>
      </c>
      <c r="F10" s="22" t="s">
        <v>108</v>
      </c>
      <c r="G10" s="22" t="s">
        <v>108</v>
      </c>
      <c r="H10" s="20">
        <v>93400</v>
      </c>
      <c r="I10" s="21" t="s">
        <v>352</v>
      </c>
      <c r="J10" s="22" t="s">
        <v>159</v>
      </c>
    </row>
    <row r="11" spans="1:10" ht="19.5">
      <c r="A11" s="18" t="s">
        <v>12</v>
      </c>
      <c r="B11" s="19" t="s">
        <v>69</v>
      </c>
      <c r="C11" s="20">
        <v>18000</v>
      </c>
      <c r="D11" s="20">
        <v>18000</v>
      </c>
      <c r="E11" s="21" t="s">
        <v>34</v>
      </c>
      <c r="F11" s="22" t="s">
        <v>86</v>
      </c>
      <c r="G11" s="22" t="s">
        <v>86</v>
      </c>
      <c r="H11" s="20">
        <v>18000</v>
      </c>
      <c r="I11" s="21" t="s">
        <v>352</v>
      </c>
      <c r="J11" s="22" t="s">
        <v>160</v>
      </c>
    </row>
    <row r="12" spans="1:10" ht="19.5">
      <c r="A12" s="18" t="s">
        <v>13</v>
      </c>
      <c r="B12" s="19" t="s">
        <v>70</v>
      </c>
      <c r="C12" s="20">
        <v>20000</v>
      </c>
      <c r="D12" s="20">
        <v>20000</v>
      </c>
      <c r="E12" s="21" t="s">
        <v>34</v>
      </c>
      <c r="F12" s="22" t="s">
        <v>161</v>
      </c>
      <c r="G12" s="22" t="s">
        <v>161</v>
      </c>
      <c r="H12" s="20">
        <v>20000</v>
      </c>
      <c r="I12" s="21" t="s">
        <v>352</v>
      </c>
      <c r="J12" s="22" t="s">
        <v>162</v>
      </c>
    </row>
    <row r="13" spans="1:10" ht="39">
      <c r="A13" s="43">
        <v>7</v>
      </c>
      <c r="B13" s="19" t="s">
        <v>71</v>
      </c>
      <c r="C13" s="20">
        <v>49541</v>
      </c>
      <c r="D13" s="20">
        <v>49541</v>
      </c>
      <c r="E13" s="21" t="s">
        <v>34</v>
      </c>
      <c r="F13" s="22" t="s">
        <v>140</v>
      </c>
      <c r="G13" s="22" t="s">
        <v>140</v>
      </c>
      <c r="H13" s="20">
        <v>49541</v>
      </c>
      <c r="I13" s="21" t="s">
        <v>352</v>
      </c>
      <c r="J13" s="22" t="s">
        <v>163</v>
      </c>
    </row>
    <row r="14" spans="1:10" ht="19.5">
      <c r="A14" s="18" t="s">
        <v>18</v>
      </c>
      <c r="B14" s="19" t="s">
        <v>72</v>
      </c>
      <c r="C14" s="20">
        <v>10000</v>
      </c>
      <c r="D14" s="20">
        <v>10000</v>
      </c>
      <c r="E14" s="21" t="s">
        <v>34</v>
      </c>
      <c r="F14" s="22" t="s">
        <v>113</v>
      </c>
      <c r="G14" s="22" t="s">
        <v>113</v>
      </c>
      <c r="H14" s="20">
        <v>10000</v>
      </c>
      <c r="I14" s="21" t="s">
        <v>352</v>
      </c>
      <c r="J14" s="22" t="s">
        <v>164</v>
      </c>
    </row>
    <row r="15" spans="1:10" ht="19.5">
      <c r="A15" s="18" t="s">
        <v>14</v>
      </c>
      <c r="B15" s="19" t="s">
        <v>31</v>
      </c>
      <c r="C15" s="20">
        <v>9800</v>
      </c>
      <c r="D15" s="20">
        <v>9800</v>
      </c>
      <c r="E15" s="21" t="s">
        <v>34</v>
      </c>
      <c r="F15" s="22" t="s">
        <v>86</v>
      </c>
      <c r="G15" s="22" t="s">
        <v>86</v>
      </c>
      <c r="H15" s="20">
        <v>9800</v>
      </c>
      <c r="I15" s="21" t="s">
        <v>352</v>
      </c>
      <c r="J15" s="22" t="s">
        <v>165</v>
      </c>
    </row>
    <row r="16" spans="1:10" ht="19.5">
      <c r="A16" s="43">
        <v>10</v>
      </c>
      <c r="B16" s="19" t="s">
        <v>45</v>
      </c>
      <c r="C16" s="20">
        <v>7800</v>
      </c>
      <c r="D16" s="20">
        <v>7800</v>
      </c>
      <c r="E16" s="21" t="s">
        <v>34</v>
      </c>
      <c r="F16" s="22" t="s">
        <v>147</v>
      </c>
      <c r="G16" s="22" t="s">
        <v>147</v>
      </c>
      <c r="H16" s="20">
        <v>7800</v>
      </c>
      <c r="I16" s="21" t="s">
        <v>352</v>
      </c>
      <c r="J16" s="22" t="s">
        <v>166</v>
      </c>
    </row>
    <row r="17" spans="1:10" ht="58.5">
      <c r="A17" s="18" t="s">
        <v>20</v>
      </c>
      <c r="B17" s="19" t="s">
        <v>73</v>
      </c>
      <c r="C17" s="20">
        <v>15975</v>
      </c>
      <c r="D17" s="20">
        <v>15975</v>
      </c>
      <c r="E17" s="21" t="s">
        <v>34</v>
      </c>
      <c r="F17" s="22" t="s">
        <v>167</v>
      </c>
      <c r="G17" s="22" t="s">
        <v>167</v>
      </c>
      <c r="H17" s="20">
        <v>15975</v>
      </c>
      <c r="I17" s="21" t="s">
        <v>352</v>
      </c>
      <c r="J17" s="22" t="s">
        <v>168</v>
      </c>
    </row>
    <row r="18" spans="1:10" ht="39">
      <c r="A18" s="18" t="s">
        <v>21</v>
      </c>
      <c r="B18" s="19" t="s">
        <v>74</v>
      </c>
      <c r="C18" s="20">
        <v>12500</v>
      </c>
      <c r="D18" s="20">
        <v>12500</v>
      </c>
      <c r="E18" s="21" t="s">
        <v>34</v>
      </c>
      <c r="F18" s="22" t="s">
        <v>169</v>
      </c>
      <c r="G18" s="22" t="s">
        <v>169</v>
      </c>
      <c r="H18" s="20">
        <v>12500</v>
      </c>
      <c r="I18" s="21" t="s">
        <v>352</v>
      </c>
      <c r="J18" s="22" t="s">
        <v>170</v>
      </c>
    </row>
    <row r="19" spans="1:10" ht="19.5">
      <c r="A19" s="43">
        <v>13</v>
      </c>
      <c r="B19" s="19" t="s">
        <v>75</v>
      </c>
      <c r="C19" s="20">
        <v>87270</v>
      </c>
      <c r="D19" s="20">
        <v>87270</v>
      </c>
      <c r="E19" s="21" t="s">
        <v>34</v>
      </c>
      <c r="F19" s="22" t="s">
        <v>171</v>
      </c>
      <c r="G19" s="22" t="s">
        <v>171</v>
      </c>
      <c r="H19" s="20">
        <v>87270</v>
      </c>
      <c r="I19" s="21" t="s">
        <v>352</v>
      </c>
      <c r="J19" s="22" t="s">
        <v>172</v>
      </c>
    </row>
    <row r="20" spans="1:10" ht="19.5">
      <c r="A20" s="18" t="s">
        <v>189</v>
      </c>
      <c r="B20" s="19" t="s">
        <v>76</v>
      </c>
      <c r="C20" s="20">
        <v>5000</v>
      </c>
      <c r="D20" s="20">
        <v>5000</v>
      </c>
      <c r="E20" s="21" t="s">
        <v>34</v>
      </c>
      <c r="F20" s="22" t="s">
        <v>86</v>
      </c>
      <c r="G20" s="22" t="s">
        <v>86</v>
      </c>
      <c r="H20" s="20">
        <v>5000</v>
      </c>
      <c r="I20" s="21" t="s">
        <v>352</v>
      </c>
      <c r="J20" s="22"/>
    </row>
    <row r="21" spans="1:10" ht="39">
      <c r="A21" s="18" t="s">
        <v>190</v>
      </c>
      <c r="B21" s="19" t="s">
        <v>56</v>
      </c>
      <c r="C21" s="20">
        <v>19536</v>
      </c>
      <c r="D21" s="20">
        <v>19536</v>
      </c>
      <c r="E21" s="21" t="s">
        <v>34</v>
      </c>
      <c r="F21" s="22" t="s">
        <v>173</v>
      </c>
      <c r="G21" s="22" t="s">
        <v>173</v>
      </c>
      <c r="H21" s="20">
        <v>19536</v>
      </c>
      <c r="I21" s="21" t="s">
        <v>352</v>
      </c>
      <c r="J21" s="22" t="s">
        <v>174</v>
      </c>
    </row>
    <row r="22" spans="1:10" ht="19.5">
      <c r="A22" s="43">
        <v>16</v>
      </c>
      <c r="B22" s="19" t="s">
        <v>35</v>
      </c>
      <c r="C22" s="20">
        <v>483840</v>
      </c>
      <c r="D22" s="20">
        <v>483840</v>
      </c>
      <c r="E22" s="21" t="s">
        <v>34</v>
      </c>
      <c r="F22" s="22" t="s">
        <v>104</v>
      </c>
      <c r="G22" s="22" t="s">
        <v>104</v>
      </c>
      <c r="H22" s="20">
        <v>483840</v>
      </c>
      <c r="I22" s="21" t="s">
        <v>352</v>
      </c>
      <c r="J22" s="22" t="s">
        <v>175</v>
      </c>
    </row>
    <row r="23" spans="1:10" ht="19.5">
      <c r="A23" s="18" t="s">
        <v>192</v>
      </c>
      <c r="B23" s="19" t="s">
        <v>56</v>
      </c>
      <c r="C23" s="20">
        <v>80240</v>
      </c>
      <c r="D23" s="20">
        <v>80240</v>
      </c>
      <c r="E23" s="21" t="s">
        <v>34</v>
      </c>
      <c r="F23" s="22" t="s">
        <v>131</v>
      </c>
      <c r="G23" s="22" t="s">
        <v>131</v>
      </c>
      <c r="H23" s="20">
        <v>161540</v>
      </c>
      <c r="I23" s="21" t="s">
        <v>352</v>
      </c>
      <c r="J23" s="22" t="s">
        <v>176</v>
      </c>
    </row>
    <row r="24" spans="1:10" ht="19.5">
      <c r="A24" s="18" t="s">
        <v>193</v>
      </c>
      <c r="B24" s="19" t="s">
        <v>77</v>
      </c>
      <c r="C24" s="20">
        <v>108000</v>
      </c>
      <c r="D24" s="20">
        <v>108000</v>
      </c>
      <c r="E24" s="21" t="s">
        <v>34</v>
      </c>
      <c r="F24" s="22" t="s">
        <v>88</v>
      </c>
      <c r="G24" s="22" t="s">
        <v>88</v>
      </c>
      <c r="H24" s="20">
        <v>108000</v>
      </c>
      <c r="I24" s="21" t="s">
        <v>352</v>
      </c>
      <c r="J24" s="22" t="s">
        <v>177</v>
      </c>
    </row>
    <row r="25" spans="1:10" ht="19.5">
      <c r="A25" s="43">
        <v>19</v>
      </c>
      <c r="B25" s="19" t="s">
        <v>78</v>
      </c>
      <c r="C25" s="20">
        <v>4500</v>
      </c>
      <c r="D25" s="20">
        <v>4500</v>
      </c>
      <c r="E25" s="21" t="s">
        <v>34</v>
      </c>
      <c r="F25" s="22" t="s">
        <v>140</v>
      </c>
      <c r="G25" s="22" t="s">
        <v>140</v>
      </c>
      <c r="H25" s="20">
        <v>4500</v>
      </c>
      <c r="I25" s="21" t="s">
        <v>352</v>
      </c>
      <c r="J25" s="22" t="s">
        <v>178</v>
      </c>
    </row>
    <row r="26" spans="1:10" ht="58.5">
      <c r="A26" s="18" t="s">
        <v>195</v>
      </c>
      <c r="B26" s="19" t="s">
        <v>80</v>
      </c>
      <c r="C26" s="20">
        <v>30000</v>
      </c>
      <c r="D26" s="20">
        <v>30000</v>
      </c>
      <c r="E26" s="21" t="s">
        <v>34</v>
      </c>
      <c r="F26" s="22" t="s">
        <v>180</v>
      </c>
      <c r="G26" s="22" t="s">
        <v>180</v>
      </c>
      <c r="H26" s="20">
        <v>30000</v>
      </c>
      <c r="I26" s="21" t="s">
        <v>352</v>
      </c>
      <c r="J26" s="22" t="s">
        <v>181</v>
      </c>
    </row>
    <row r="27" spans="1:10" ht="39">
      <c r="A27" s="18" t="s">
        <v>196</v>
      </c>
      <c r="B27" s="19" t="s">
        <v>81</v>
      </c>
      <c r="C27" s="20">
        <v>10000</v>
      </c>
      <c r="D27" s="20">
        <v>10000</v>
      </c>
      <c r="E27" s="21" t="s">
        <v>34</v>
      </c>
      <c r="F27" s="22" t="s">
        <v>182</v>
      </c>
      <c r="G27" s="22" t="s">
        <v>182</v>
      </c>
      <c r="H27" s="20">
        <v>10000</v>
      </c>
      <c r="I27" s="21" t="s">
        <v>352</v>
      </c>
      <c r="J27" s="22" t="s">
        <v>183</v>
      </c>
    </row>
    <row r="28" spans="1:10" ht="27.75" customHeight="1">
      <c r="A28" s="43">
        <v>22</v>
      </c>
      <c r="B28" s="19" t="s">
        <v>79</v>
      </c>
      <c r="C28" s="20">
        <v>128000</v>
      </c>
      <c r="D28" s="20">
        <v>128000</v>
      </c>
      <c r="E28" s="21" t="s">
        <v>34</v>
      </c>
      <c r="F28" s="22" t="s">
        <v>182</v>
      </c>
      <c r="G28" s="22" t="s">
        <v>182</v>
      </c>
      <c r="H28" s="20">
        <v>128000</v>
      </c>
      <c r="I28" s="21" t="s">
        <v>352</v>
      </c>
      <c r="J28" s="22" t="s">
        <v>184</v>
      </c>
    </row>
    <row r="29" spans="1:10" ht="39">
      <c r="A29" s="18" t="s">
        <v>198</v>
      </c>
      <c r="B29" s="19" t="s">
        <v>350</v>
      </c>
      <c r="C29" s="20">
        <v>29265</v>
      </c>
      <c r="D29" s="20">
        <v>29265</v>
      </c>
      <c r="E29" s="21" t="s">
        <v>34</v>
      </c>
      <c r="F29" s="22" t="s">
        <v>286</v>
      </c>
      <c r="G29" s="22" t="s">
        <v>286</v>
      </c>
      <c r="H29" s="20">
        <v>29265</v>
      </c>
      <c r="I29" s="21" t="s">
        <v>352</v>
      </c>
      <c r="J29" s="22" t="s">
        <v>287</v>
      </c>
    </row>
    <row r="30" spans="1:10" ht="39">
      <c r="A30" s="18" t="s">
        <v>199</v>
      </c>
      <c r="B30" s="19" t="s">
        <v>350</v>
      </c>
      <c r="C30" s="20">
        <v>24075</v>
      </c>
      <c r="D30" s="20">
        <v>24075</v>
      </c>
      <c r="E30" s="21" t="s">
        <v>34</v>
      </c>
      <c r="F30" s="22" t="s">
        <v>288</v>
      </c>
      <c r="G30" s="22" t="s">
        <v>288</v>
      </c>
      <c r="H30" s="20">
        <v>24075</v>
      </c>
      <c r="I30" s="21" t="s">
        <v>352</v>
      </c>
      <c r="J30" s="22" t="s">
        <v>289</v>
      </c>
    </row>
    <row r="31" spans="1:10" ht="29.25" customHeight="1">
      <c r="A31" s="43">
        <v>25</v>
      </c>
      <c r="B31" s="19" t="s">
        <v>347</v>
      </c>
      <c r="C31" s="20">
        <v>14500</v>
      </c>
      <c r="D31" s="20">
        <v>14500</v>
      </c>
      <c r="E31" s="21" t="s">
        <v>34</v>
      </c>
      <c r="F31" s="22" t="s">
        <v>290</v>
      </c>
      <c r="G31" s="22" t="s">
        <v>290</v>
      </c>
      <c r="H31" s="20">
        <v>14500</v>
      </c>
      <c r="I31" s="21" t="s">
        <v>352</v>
      </c>
      <c r="J31" s="22" t="s">
        <v>291</v>
      </c>
    </row>
    <row r="32" spans="1:10" ht="39">
      <c r="A32" s="18" t="s">
        <v>201</v>
      </c>
      <c r="B32" s="19" t="s">
        <v>350</v>
      </c>
      <c r="C32" s="20">
        <v>15515</v>
      </c>
      <c r="D32" s="20">
        <v>15515</v>
      </c>
      <c r="E32" s="21" t="s">
        <v>34</v>
      </c>
      <c r="F32" s="22" t="s">
        <v>277</v>
      </c>
      <c r="G32" s="22" t="s">
        <v>277</v>
      </c>
      <c r="H32" s="20">
        <v>15515</v>
      </c>
      <c r="I32" s="21" t="s">
        <v>352</v>
      </c>
      <c r="J32" s="22" t="s">
        <v>293</v>
      </c>
    </row>
    <row r="33" spans="1:10" ht="39">
      <c r="A33" s="18" t="s">
        <v>202</v>
      </c>
      <c r="B33" s="19" t="s">
        <v>350</v>
      </c>
      <c r="C33" s="23">
        <v>48606.1</v>
      </c>
      <c r="D33" s="23">
        <v>48606.1</v>
      </c>
      <c r="E33" s="21" t="s">
        <v>34</v>
      </c>
      <c r="F33" s="22" t="s">
        <v>251</v>
      </c>
      <c r="G33" s="22" t="s">
        <v>251</v>
      </c>
      <c r="H33" s="23">
        <v>48606.1</v>
      </c>
      <c r="I33" s="21" t="s">
        <v>352</v>
      </c>
      <c r="J33" s="22" t="s">
        <v>294</v>
      </c>
    </row>
    <row r="34" spans="1:10" ht="39">
      <c r="A34" s="43">
        <v>28</v>
      </c>
      <c r="B34" s="19" t="s">
        <v>350</v>
      </c>
      <c r="C34" s="20">
        <v>7630</v>
      </c>
      <c r="D34" s="20">
        <v>7630</v>
      </c>
      <c r="E34" s="21" t="s">
        <v>34</v>
      </c>
      <c r="F34" s="22" t="s">
        <v>249</v>
      </c>
      <c r="G34" s="22" t="s">
        <v>249</v>
      </c>
      <c r="H34" s="20">
        <v>7630</v>
      </c>
      <c r="I34" s="21" t="s">
        <v>352</v>
      </c>
      <c r="J34" s="22" t="s">
        <v>295</v>
      </c>
    </row>
    <row r="35" spans="1:10" ht="39">
      <c r="A35" s="18" t="s">
        <v>204</v>
      </c>
      <c r="B35" s="19" t="s">
        <v>348</v>
      </c>
      <c r="C35" s="20">
        <v>103954</v>
      </c>
      <c r="D35" s="20">
        <v>103954</v>
      </c>
      <c r="E35" s="21" t="s">
        <v>34</v>
      </c>
      <c r="F35" s="22" t="s">
        <v>257</v>
      </c>
      <c r="G35" s="22" t="s">
        <v>257</v>
      </c>
      <c r="H35" s="20">
        <v>103954</v>
      </c>
      <c r="I35" s="21" t="s">
        <v>352</v>
      </c>
      <c r="J35" s="22" t="s">
        <v>296</v>
      </c>
    </row>
    <row r="36" spans="1:10" ht="39">
      <c r="A36" s="18" t="s">
        <v>205</v>
      </c>
      <c r="B36" s="19" t="s">
        <v>350</v>
      </c>
      <c r="C36" s="20">
        <v>15350</v>
      </c>
      <c r="D36" s="20">
        <v>15350</v>
      </c>
      <c r="E36" s="21" t="s">
        <v>34</v>
      </c>
      <c r="F36" s="22" t="s">
        <v>247</v>
      </c>
      <c r="G36" s="22" t="s">
        <v>247</v>
      </c>
      <c r="H36" s="20">
        <v>15350</v>
      </c>
      <c r="I36" s="21" t="s">
        <v>352</v>
      </c>
      <c r="J36" s="22" t="s">
        <v>298</v>
      </c>
    </row>
    <row r="37" spans="1:10" ht="39">
      <c r="A37" s="43">
        <v>31</v>
      </c>
      <c r="B37" s="19" t="s">
        <v>350</v>
      </c>
      <c r="C37" s="20">
        <v>20140</v>
      </c>
      <c r="D37" s="20">
        <v>20140</v>
      </c>
      <c r="E37" s="21" t="s">
        <v>34</v>
      </c>
      <c r="F37" s="22" t="s">
        <v>255</v>
      </c>
      <c r="G37" s="22" t="s">
        <v>255</v>
      </c>
      <c r="H37" s="20">
        <v>20140</v>
      </c>
      <c r="I37" s="21" t="s">
        <v>352</v>
      </c>
      <c r="J37" s="22" t="s">
        <v>299</v>
      </c>
    </row>
    <row r="38" spans="1:10" ht="21.75" customHeight="1">
      <c r="A38" s="42"/>
      <c r="B38" s="42"/>
      <c r="C38" s="42"/>
      <c r="D38" s="42"/>
      <c r="E38" s="42"/>
      <c r="F38" s="42"/>
      <c r="G38" s="42"/>
      <c r="H38" s="60">
        <f>SUM(H7:H37)</f>
        <v>1590978.4000000001</v>
      </c>
      <c r="I38" s="42"/>
      <c r="J38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EB6976-EAEC-4BE4-B7F0-5B2BBD7E4DDB}">
          <x14:formula1>
            <xm:f>Sheet1!$A$1:$A$4</xm:f>
          </x14:formula1>
          <xm:sqref>I7:I8 I10:I37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C60A-F861-44B8-BB16-DB8A3E1ECAD9}">
  <dimension ref="A1:J13"/>
  <sheetViews>
    <sheetView view="pageBreakPreview" zoomScale="60" zoomScaleNormal="100" workbookViewId="0">
      <selection activeCell="E16" sqref="E16"/>
    </sheetView>
  </sheetViews>
  <sheetFormatPr defaultRowHeight="12.75"/>
  <cols>
    <col min="2" max="2" width="25.7109375" customWidth="1"/>
    <col min="3" max="3" width="20.140625" customWidth="1"/>
    <col min="4" max="4" width="13.5703125" customWidth="1"/>
    <col min="5" max="5" width="25.7109375" customWidth="1"/>
    <col min="6" max="6" width="37.42578125" customWidth="1"/>
    <col min="7" max="7" width="33.710937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4133.1000000000004</v>
      </c>
      <c r="D7" s="39">
        <v>4133.1000000000004</v>
      </c>
      <c r="E7" s="21" t="s">
        <v>30</v>
      </c>
      <c r="F7" s="38" t="s">
        <v>88</v>
      </c>
      <c r="G7" s="38" t="s">
        <v>88</v>
      </c>
      <c r="H7" s="39">
        <v>4133.1000000000004</v>
      </c>
      <c r="I7" s="21" t="s">
        <v>352</v>
      </c>
      <c r="J7" s="41" t="s">
        <v>423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422</v>
      </c>
    </row>
    <row r="9" spans="1:10" ht="22.5">
      <c r="A9" s="18" t="s">
        <v>16</v>
      </c>
      <c r="B9" s="19" t="s">
        <v>365</v>
      </c>
      <c r="C9" s="20">
        <v>5420</v>
      </c>
      <c r="D9" s="20">
        <v>5420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421</v>
      </c>
    </row>
    <row r="10" spans="1:10" ht="19.5">
      <c r="A10" s="43">
        <v>4</v>
      </c>
      <c r="B10" s="19" t="s">
        <v>79</v>
      </c>
      <c r="C10" s="20">
        <v>10000</v>
      </c>
      <c r="D10" s="20">
        <v>10000</v>
      </c>
      <c r="E10" s="21" t="s">
        <v>30</v>
      </c>
      <c r="F10" s="22" t="s">
        <v>86</v>
      </c>
      <c r="G10" s="22" t="s">
        <v>86</v>
      </c>
      <c r="H10" s="20">
        <v>10000</v>
      </c>
      <c r="I10" s="21" t="s">
        <v>352</v>
      </c>
      <c r="J10" s="22" t="s">
        <v>179</v>
      </c>
    </row>
    <row r="11" spans="1:10" ht="78">
      <c r="A11" s="18" t="s">
        <v>12</v>
      </c>
      <c r="B11" s="19" t="s">
        <v>82</v>
      </c>
      <c r="C11" s="20">
        <v>130000</v>
      </c>
      <c r="D11" s="20">
        <v>130000</v>
      </c>
      <c r="E11" s="21" t="s">
        <v>30</v>
      </c>
      <c r="F11" s="22" t="s">
        <v>185</v>
      </c>
      <c r="G11" s="22" t="s">
        <v>185</v>
      </c>
      <c r="H11" s="20">
        <v>130000</v>
      </c>
      <c r="I11" s="21" t="s">
        <v>352</v>
      </c>
      <c r="J11" s="22" t="s">
        <v>186</v>
      </c>
    </row>
    <row r="12" spans="1:10" ht="58.5">
      <c r="A12" s="18" t="s">
        <v>13</v>
      </c>
      <c r="B12" s="19" t="s">
        <v>351</v>
      </c>
      <c r="C12" s="20">
        <v>18988</v>
      </c>
      <c r="D12" s="20">
        <v>18988</v>
      </c>
      <c r="E12" s="21" t="s">
        <v>32</v>
      </c>
      <c r="F12" s="22" t="s">
        <v>247</v>
      </c>
      <c r="G12" s="22" t="s">
        <v>247</v>
      </c>
      <c r="H12" s="20">
        <v>18988</v>
      </c>
      <c r="I12" s="21" t="s">
        <v>352</v>
      </c>
      <c r="J12" s="22" t="s">
        <v>297</v>
      </c>
    </row>
    <row r="13" spans="1:10" ht="20.25" customHeight="1">
      <c r="A13" s="42"/>
      <c r="B13" s="42"/>
      <c r="C13" s="42"/>
      <c r="D13" s="42"/>
      <c r="E13" s="42"/>
      <c r="F13" s="42"/>
      <c r="G13" s="42"/>
      <c r="H13" s="65">
        <f>SUM(H7:H12)</f>
        <v>196221.1</v>
      </c>
      <c r="I13" s="42"/>
      <c r="J13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41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EC1E10-4DC4-4E86-B940-2C142B35BA0F}">
          <x14:formula1>
            <xm:f>Sheet1!$A$1:$A$4</xm:f>
          </x14:formula1>
          <xm:sqref>I7:I12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1238-1719-47A1-A9D6-553A29B95E77}">
  <dimension ref="A1:A4"/>
  <sheetViews>
    <sheetView workbookViewId="0">
      <selection sqref="A1:A4"/>
    </sheetView>
  </sheetViews>
  <sheetFormatPr defaultRowHeight="12.75"/>
  <cols>
    <col min="1" max="1" width="104.42578125" customWidth="1"/>
  </cols>
  <sheetData>
    <row r="1" spans="1:1" ht="24">
      <c r="A1" s="11" t="s">
        <v>352</v>
      </c>
    </row>
    <row r="2" spans="1:1" ht="24">
      <c r="A2" s="11" t="s">
        <v>353</v>
      </c>
    </row>
    <row r="3" spans="1:1" ht="24">
      <c r="A3" s="11" t="s">
        <v>354</v>
      </c>
    </row>
    <row r="4" spans="1:1" ht="24">
      <c r="A4" s="11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6FE9-79FA-49DC-8DAC-F71F85E60A0B}">
  <dimension ref="A1:J22"/>
  <sheetViews>
    <sheetView view="pageBreakPreview" zoomScaleNormal="100" zoomScaleSheetLayoutView="100" workbookViewId="0">
      <selection activeCell="M10" sqref="M10"/>
    </sheetView>
  </sheetViews>
  <sheetFormatPr defaultRowHeight="12.75"/>
  <cols>
    <col min="1" max="1" width="6.5703125" customWidth="1"/>
    <col min="2" max="2" width="20.42578125" customWidth="1"/>
    <col min="3" max="3" width="17.5703125" customWidth="1"/>
    <col min="4" max="4" width="12" customWidth="1"/>
    <col min="5" max="5" width="14.5703125" customWidth="1"/>
    <col min="6" max="6" width="19.42578125" customWidth="1"/>
    <col min="7" max="7" width="17" customWidth="1"/>
    <col min="8" max="8" width="12.42578125" customWidth="1"/>
    <col min="9" max="9" width="13.7109375" customWidth="1"/>
    <col min="10" max="10" width="25.4257812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440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58.5">
      <c r="A7" s="18" t="s">
        <v>10</v>
      </c>
      <c r="B7" s="19" t="s">
        <v>33</v>
      </c>
      <c r="C7" s="20">
        <v>2162.4</v>
      </c>
      <c r="D7" s="20">
        <v>2162.4</v>
      </c>
      <c r="E7" s="21" t="s">
        <v>34</v>
      </c>
      <c r="F7" s="22" t="s">
        <v>88</v>
      </c>
      <c r="G7" s="22" t="s">
        <v>88</v>
      </c>
      <c r="H7" s="20">
        <v>2162.4</v>
      </c>
      <c r="I7" s="21" t="s">
        <v>352</v>
      </c>
      <c r="J7" s="22" t="s">
        <v>367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8" t="s">
        <v>368</v>
      </c>
    </row>
    <row r="9" spans="1:10" ht="45">
      <c r="A9" s="18" t="s">
        <v>16</v>
      </c>
      <c r="B9" s="19" t="s">
        <v>365</v>
      </c>
      <c r="C9" s="20">
        <v>4010</v>
      </c>
      <c r="D9" s="20">
        <v>4010</v>
      </c>
      <c r="E9" s="21" t="s">
        <v>34</v>
      </c>
      <c r="F9" s="22" t="s">
        <v>366</v>
      </c>
      <c r="G9" s="22" t="s">
        <v>366</v>
      </c>
      <c r="H9" s="20">
        <v>4010</v>
      </c>
      <c r="I9" s="21" t="s">
        <v>34</v>
      </c>
      <c r="J9" s="28" t="s">
        <v>369</v>
      </c>
    </row>
    <row r="10" spans="1:10" ht="39">
      <c r="A10" s="18" t="s">
        <v>15</v>
      </c>
      <c r="B10" s="19" t="s">
        <v>29</v>
      </c>
      <c r="C10" s="20">
        <v>2850</v>
      </c>
      <c r="D10" s="20">
        <v>2850</v>
      </c>
      <c r="E10" s="21" t="s">
        <v>30</v>
      </c>
      <c r="F10" s="22" t="s">
        <v>84</v>
      </c>
      <c r="G10" s="22" t="s">
        <v>84</v>
      </c>
      <c r="H10" s="20">
        <v>2850</v>
      </c>
      <c r="I10" s="21" t="s">
        <v>352</v>
      </c>
      <c r="J10" s="22" t="s">
        <v>85</v>
      </c>
    </row>
    <row r="11" spans="1:10">
      <c r="A11" s="42">
        <v>5</v>
      </c>
      <c r="B11" s="42"/>
      <c r="C11" s="42"/>
      <c r="D11" s="42"/>
      <c r="E11" s="42"/>
      <c r="F11" s="42"/>
      <c r="G11" s="42"/>
      <c r="H11" s="49">
        <f>SUM(H7:H10)</f>
        <v>40422.400000000001</v>
      </c>
      <c r="I11" s="42"/>
      <c r="J11" s="42"/>
    </row>
    <row r="22" spans="4:4">
      <c r="D22" t="s">
        <v>424</v>
      </c>
    </row>
  </sheetData>
  <mergeCells count="3">
    <mergeCell ref="A2:J2"/>
    <mergeCell ref="A3:J3"/>
    <mergeCell ref="A4:J4"/>
  </mergeCells>
  <pageMargins left="0.7" right="0.7" top="0.75" bottom="0.75" header="0.3" footer="0.3"/>
  <pageSetup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FD4332-D9AD-4447-9616-4E26BDA7152D}">
          <x14:formula1>
            <xm:f>Sheet1!$A$1:$A$4</xm:f>
          </x14:formula1>
          <xm:sqref>I7:I8 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430-0B54-4B6D-93CC-F94162CD9201}">
  <dimension ref="A1:J15"/>
  <sheetViews>
    <sheetView view="pageBreakPreview" zoomScaleNormal="100" zoomScaleSheetLayoutView="100" workbookViewId="0">
      <selection activeCell="J7" sqref="J7"/>
    </sheetView>
  </sheetViews>
  <sheetFormatPr defaultRowHeight="12.75"/>
  <cols>
    <col min="1" max="1" width="6.85546875" customWidth="1"/>
    <col min="2" max="2" width="22.85546875" customWidth="1"/>
    <col min="3" max="3" width="15.42578125" customWidth="1"/>
    <col min="4" max="4" width="10.140625" customWidth="1"/>
    <col min="5" max="5" width="17.7109375" customWidth="1"/>
    <col min="6" max="6" width="26.28515625" customWidth="1"/>
    <col min="7" max="7" width="20.5703125" customWidth="1"/>
    <col min="8" max="8" width="13.7109375" customWidth="1"/>
    <col min="9" max="9" width="15.7109375" customWidth="1"/>
    <col min="10" max="10" width="31.855468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439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39">
      <c r="A7" s="25">
        <v>1</v>
      </c>
      <c r="B7" s="37" t="s">
        <v>33</v>
      </c>
      <c r="C7" s="37">
        <v>1362.6</v>
      </c>
      <c r="D7" s="37">
        <v>1362.6</v>
      </c>
      <c r="E7" s="21" t="s">
        <v>30</v>
      </c>
      <c r="F7" s="58" t="s">
        <v>88</v>
      </c>
      <c r="G7" s="58" t="s">
        <v>88</v>
      </c>
      <c r="H7" s="37">
        <v>1362.6</v>
      </c>
      <c r="I7" s="21" t="s">
        <v>352</v>
      </c>
      <c r="J7" s="59" t="s">
        <v>370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1" t="s">
        <v>363</v>
      </c>
      <c r="H8" s="20">
        <v>31400</v>
      </c>
      <c r="I8" s="27" t="s">
        <v>364</v>
      </c>
      <c r="J8" s="27" t="s">
        <v>371</v>
      </c>
    </row>
    <row r="9" spans="1:10" ht="22.5">
      <c r="A9" s="18" t="s">
        <v>16</v>
      </c>
      <c r="B9" s="19" t="s">
        <v>365</v>
      </c>
      <c r="C9" s="20">
        <v>3600</v>
      </c>
      <c r="D9" s="20">
        <v>3600</v>
      </c>
      <c r="E9" s="21" t="s">
        <v>34</v>
      </c>
      <c r="F9" s="22" t="s">
        <v>366</v>
      </c>
      <c r="G9" s="21" t="s">
        <v>366</v>
      </c>
      <c r="H9" s="20">
        <v>3600</v>
      </c>
      <c r="I9" s="21" t="s">
        <v>352</v>
      </c>
      <c r="J9" s="28" t="s">
        <v>372</v>
      </c>
    </row>
    <row r="10" spans="1:10" ht="19.5">
      <c r="A10" s="18" t="s">
        <v>15</v>
      </c>
      <c r="B10" s="19" t="s">
        <v>31</v>
      </c>
      <c r="C10" s="20">
        <v>13000</v>
      </c>
      <c r="D10" s="20">
        <v>1300</v>
      </c>
      <c r="E10" s="21" t="s">
        <v>32</v>
      </c>
      <c r="F10" s="22" t="s">
        <v>86</v>
      </c>
      <c r="G10" s="21" t="s">
        <v>86</v>
      </c>
      <c r="H10" s="20">
        <v>13000</v>
      </c>
      <c r="I10" s="21" t="s">
        <v>352</v>
      </c>
      <c r="J10" s="22" t="s">
        <v>87</v>
      </c>
    </row>
    <row r="11" spans="1:10" ht="39">
      <c r="A11" s="18" t="s">
        <v>12</v>
      </c>
      <c r="B11" s="19" t="s">
        <v>35</v>
      </c>
      <c r="C11" s="20">
        <v>19000</v>
      </c>
      <c r="D11" s="20">
        <v>19000</v>
      </c>
      <c r="E11" s="21" t="s">
        <v>32</v>
      </c>
      <c r="F11" s="22" t="s">
        <v>88</v>
      </c>
      <c r="G11" s="21" t="s">
        <v>88</v>
      </c>
      <c r="H11" s="20">
        <v>19000</v>
      </c>
      <c r="I11" s="21" t="s">
        <v>352</v>
      </c>
      <c r="J11" s="22" t="s">
        <v>90</v>
      </c>
    </row>
    <row r="12" spans="1:10" ht="58.5">
      <c r="A12" s="18" t="s">
        <v>13</v>
      </c>
      <c r="B12" s="19" t="s">
        <v>373</v>
      </c>
      <c r="C12" s="20">
        <v>311800</v>
      </c>
      <c r="D12" s="20">
        <v>311800</v>
      </c>
      <c r="E12" s="21" t="s">
        <v>30</v>
      </c>
      <c r="F12" s="22" t="s">
        <v>374</v>
      </c>
      <c r="G12" s="21" t="s">
        <v>374</v>
      </c>
      <c r="H12" s="20">
        <v>311800</v>
      </c>
      <c r="I12" s="21" t="s">
        <v>352</v>
      </c>
      <c r="J12" s="22" t="s">
        <v>375</v>
      </c>
    </row>
    <row r="13" spans="1:10" ht="19.5">
      <c r="A13" s="18" t="s">
        <v>17</v>
      </c>
      <c r="B13" s="19" t="s">
        <v>376</v>
      </c>
      <c r="C13" s="20">
        <v>2850</v>
      </c>
      <c r="D13" s="20">
        <v>2850</v>
      </c>
      <c r="E13" s="21" t="s">
        <v>30</v>
      </c>
      <c r="F13" s="22" t="s">
        <v>378</v>
      </c>
      <c r="G13" s="21" t="s">
        <v>378</v>
      </c>
      <c r="H13" s="20">
        <v>2850</v>
      </c>
      <c r="I13" s="21" t="s">
        <v>352</v>
      </c>
      <c r="J13" s="22" t="s">
        <v>377</v>
      </c>
    </row>
    <row r="14" spans="1:10" ht="19.5">
      <c r="A14" s="18" t="s">
        <v>18</v>
      </c>
      <c r="B14" s="19" t="s">
        <v>36</v>
      </c>
      <c r="C14" s="20">
        <v>6890</v>
      </c>
      <c r="D14" s="20">
        <v>6890</v>
      </c>
      <c r="E14" s="21" t="s">
        <v>30</v>
      </c>
      <c r="F14" s="22" t="s">
        <v>91</v>
      </c>
      <c r="G14" s="21" t="s">
        <v>91</v>
      </c>
      <c r="H14" s="20">
        <v>6890</v>
      </c>
      <c r="I14" s="21" t="s">
        <v>352</v>
      </c>
      <c r="J14" s="22" t="s">
        <v>92</v>
      </c>
    </row>
    <row r="15" spans="1:10">
      <c r="A15" s="42"/>
      <c r="B15" s="42"/>
      <c r="C15" s="42"/>
      <c r="D15" s="42"/>
      <c r="E15" s="42"/>
      <c r="F15" s="42"/>
      <c r="G15" s="42"/>
      <c r="H15" s="50">
        <f>SUM(H7:H14)</f>
        <v>389902.6</v>
      </c>
      <c r="I15" s="42"/>
      <c r="J15" s="42"/>
    </row>
  </sheetData>
  <mergeCells count="3">
    <mergeCell ref="A2:J2"/>
    <mergeCell ref="A3:J3"/>
    <mergeCell ref="A4:J4"/>
  </mergeCells>
  <pageMargins left="0.7" right="0.7" top="0.75" bottom="0.75" header="0.3" footer="0.3"/>
  <pageSetup scale="65" orientation="landscape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522DDD-1FF2-4778-94D5-195818ED2D7E}">
          <x14:formula1>
            <xm:f>Sheet1!$A$1:$A$4</xm:f>
          </x14:formula1>
          <xm:sqref>I7:I14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8EBE-05A0-4408-8A65-06A4FA82E69C}">
  <dimension ref="A1:J16"/>
  <sheetViews>
    <sheetView topLeftCell="A3" workbookViewId="0">
      <selection activeCell="A4" sqref="A4:J4"/>
    </sheetView>
  </sheetViews>
  <sheetFormatPr defaultRowHeight="12.75"/>
  <cols>
    <col min="2" max="2" width="22.285156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6.570312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438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2613.6</v>
      </c>
      <c r="D7" s="40">
        <v>2613.6</v>
      </c>
      <c r="E7" s="21" t="s">
        <v>30</v>
      </c>
      <c r="F7" s="38" t="s">
        <v>88</v>
      </c>
      <c r="G7" s="38" t="s">
        <v>88</v>
      </c>
      <c r="H7" s="40">
        <v>2613.6</v>
      </c>
      <c r="I7" s="21" t="s">
        <v>352</v>
      </c>
      <c r="J7" s="41" t="s">
        <v>379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380</v>
      </c>
    </row>
    <row r="9" spans="1:10" ht="22.5">
      <c r="A9" s="18" t="s">
        <v>16</v>
      </c>
      <c r="B9" s="19" t="s">
        <v>365</v>
      </c>
      <c r="C9" s="20">
        <v>2100</v>
      </c>
      <c r="D9" s="20">
        <v>2100</v>
      </c>
      <c r="E9" s="21" t="s">
        <v>34</v>
      </c>
      <c r="F9" s="22" t="s">
        <v>366</v>
      </c>
      <c r="G9" s="22" t="s">
        <v>366</v>
      </c>
      <c r="H9" s="20">
        <v>2100</v>
      </c>
      <c r="I9" s="21" t="s">
        <v>352</v>
      </c>
      <c r="J9" s="28" t="s">
        <v>381</v>
      </c>
    </row>
    <row r="10" spans="1:10" ht="22.5">
      <c r="A10" s="18" t="s">
        <v>15</v>
      </c>
      <c r="B10" s="19" t="s">
        <v>36</v>
      </c>
      <c r="C10" s="20">
        <v>4780</v>
      </c>
      <c r="D10" s="20">
        <v>4780</v>
      </c>
      <c r="E10" s="21" t="s">
        <v>30</v>
      </c>
      <c r="F10" s="22" t="s">
        <v>91</v>
      </c>
      <c r="G10" s="22" t="s">
        <v>91</v>
      </c>
      <c r="H10" s="20">
        <v>4780</v>
      </c>
      <c r="I10" s="21" t="s">
        <v>352</v>
      </c>
      <c r="J10" s="28" t="s">
        <v>382</v>
      </c>
    </row>
    <row r="11" spans="1:10" ht="22.5">
      <c r="A11" s="18" t="s">
        <v>12</v>
      </c>
      <c r="B11" s="19" t="s">
        <v>383</v>
      </c>
      <c r="C11" s="20">
        <v>1470</v>
      </c>
      <c r="D11" s="20">
        <v>1470</v>
      </c>
      <c r="E11" s="21" t="s">
        <v>30</v>
      </c>
      <c r="F11" s="22" t="s">
        <v>91</v>
      </c>
      <c r="G11" s="22" t="s">
        <v>91</v>
      </c>
      <c r="H11" s="20">
        <v>1470</v>
      </c>
      <c r="I11" s="21" t="s">
        <v>352</v>
      </c>
      <c r="J11" s="28" t="s">
        <v>382</v>
      </c>
    </row>
    <row r="12" spans="1:10" ht="39">
      <c r="A12" s="18" t="s">
        <v>13</v>
      </c>
      <c r="B12" s="19" t="s">
        <v>384</v>
      </c>
      <c r="C12" s="20">
        <v>640</v>
      </c>
      <c r="D12" s="20">
        <v>640</v>
      </c>
      <c r="E12" s="21" t="s">
        <v>30</v>
      </c>
      <c r="F12" s="22" t="s">
        <v>91</v>
      </c>
      <c r="G12" s="22" t="s">
        <v>91</v>
      </c>
      <c r="H12" s="20">
        <v>640</v>
      </c>
      <c r="I12" s="21" t="s">
        <v>352</v>
      </c>
      <c r="J12" s="28" t="s">
        <v>382</v>
      </c>
    </row>
    <row r="13" spans="1:10" ht="39">
      <c r="A13" s="18" t="s">
        <v>17</v>
      </c>
      <c r="B13" s="19" t="s">
        <v>37</v>
      </c>
      <c r="C13" s="20">
        <v>14365</v>
      </c>
      <c r="D13" s="20">
        <v>14365</v>
      </c>
      <c r="E13" s="21" t="s">
        <v>32</v>
      </c>
      <c r="F13" s="22" t="s">
        <v>93</v>
      </c>
      <c r="G13" s="22" t="s">
        <v>93</v>
      </c>
      <c r="H13" s="20">
        <v>14365</v>
      </c>
      <c r="I13" s="21" t="s">
        <v>352</v>
      </c>
      <c r="J13" s="22" t="s">
        <v>94</v>
      </c>
    </row>
    <row r="14" spans="1:10" ht="19.5">
      <c r="A14" s="18" t="s">
        <v>18</v>
      </c>
      <c r="B14" s="19" t="s">
        <v>428</v>
      </c>
      <c r="C14" s="20">
        <v>1939</v>
      </c>
      <c r="D14" s="20">
        <v>1939</v>
      </c>
      <c r="E14" s="21" t="s">
        <v>32</v>
      </c>
      <c r="F14" s="22" t="s">
        <v>429</v>
      </c>
      <c r="G14" s="22" t="s">
        <v>429</v>
      </c>
      <c r="H14" s="20">
        <v>1939</v>
      </c>
      <c r="I14" s="21" t="s">
        <v>352</v>
      </c>
      <c r="J14" s="22" t="s">
        <v>431</v>
      </c>
    </row>
    <row r="15" spans="1:10" ht="19.5">
      <c r="A15" s="18" t="s">
        <v>14</v>
      </c>
      <c r="B15" s="19" t="s">
        <v>428</v>
      </c>
      <c r="C15" s="20">
        <v>299</v>
      </c>
      <c r="D15" s="20">
        <v>299</v>
      </c>
      <c r="E15" s="21" t="s">
        <v>32</v>
      </c>
      <c r="F15" s="22" t="s">
        <v>430</v>
      </c>
      <c r="G15" s="22" t="s">
        <v>430</v>
      </c>
      <c r="H15" s="20">
        <v>299</v>
      </c>
      <c r="I15" s="21"/>
      <c r="J15" s="22" t="s">
        <v>431</v>
      </c>
    </row>
    <row r="16" spans="1:10" ht="19.5">
      <c r="A16" s="18"/>
      <c r="B16" s="19"/>
      <c r="C16" s="20"/>
      <c r="D16" s="20"/>
      <c r="E16" s="21"/>
      <c r="F16" s="22"/>
      <c r="G16" s="22"/>
      <c r="H16" s="20">
        <f>SUM(H7:H15)</f>
        <v>59606.6</v>
      </c>
      <c r="I16" s="21"/>
      <c r="J16" s="2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D4B3BA-61E0-4F67-B6F4-EF0AF8B6D605}">
          <x14:formula1>
            <xm:f>Sheet1!$A$1:$A$4</xm:f>
          </x14:formula1>
          <xm:sqref>I7:I16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DEFC-4596-46AA-9288-E99F1BE7EB68}">
  <dimension ref="A1:J20"/>
  <sheetViews>
    <sheetView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2162.4</v>
      </c>
      <c r="D7" s="40">
        <v>2162.4</v>
      </c>
      <c r="E7" s="21" t="s">
        <v>30</v>
      </c>
      <c r="F7" s="38" t="s">
        <v>88</v>
      </c>
      <c r="G7" s="38" t="s">
        <v>88</v>
      </c>
      <c r="H7" s="40">
        <v>2162.4</v>
      </c>
      <c r="I7" s="21" t="s">
        <v>352</v>
      </c>
      <c r="J7" s="41" t="s">
        <v>385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386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387</v>
      </c>
    </row>
    <row r="10" spans="1:10" ht="19.5">
      <c r="A10" s="18" t="s">
        <v>15</v>
      </c>
      <c r="B10" s="19" t="s">
        <v>38</v>
      </c>
      <c r="C10" s="20">
        <v>1300</v>
      </c>
      <c r="D10" s="20">
        <v>1300</v>
      </c>
      <c r="E10" s="21" t="s">
        <v>30</v>
      </c>
      <c r="F10" s="22" t="s">
        <v>95</v>
      </c>
      <c r="G10" s="22" t="s">
        <v>95</v>
      </c>
      <c r="H10" s="20">
        <v>1300</v>
      </c>
      <c r="I10" s="21" t="s">
        <v>352</v>
      </c>
      <c r="J10" s="22" t="s">
        <v>96</v>
      </c>
    </row>
    <row r="11" spans="1:10" ht="19.5">
      <c r="A11" s="18" t="s">
        <v>12</v>
      </c>
      <c r="B11" s="19" t="s">
        <v>40</v>
      </c>
      <c r="C11" s="20">
        <v>6313</v>
      </c>
      <c r="D11" s="20">
        <v>6313</v>
      </c>
      <c r="E11" s="21" t="s">
        <v>30</v>
      </c>
      <c r="F11" s="22" t="s">
        <v>99</v>
      </c>
      <c r="G11" s="22" t="s">
        <v>99</v>
      </c>
      <c r="H11" s="20">
        <v>6313</v>
      </c>
      <c r="I11" s="21" t="s">
        <v>352</v>
      </c>
      <c r="J11" s="22" t="s">
        <v>100</v>
      </c>
    </row>
    <row r="12" spans="1:10" ht="19.5">
      <c r="A12" s="18" t="s">
        <v>13</v>
      </c>
      <c r="B12" s="19" t="s">
        <v>41</v>
      </c>
      <c r="C12" s="20">
        <v>13000</v>
      </c>
      <c r="D12" s="20">
        <v>13000</v>
      </c>
      <c r="E12" s="21" t="s">
        <v>30</v>
      </c>
      <c r="F12" s="22" t="s">
        <v>359</v>
      </c>
      <c r="G12" s="22" t="s">
        <v>359</v>
      </c>
      <c r="H12" s="20">
        <v>13000</v>
      </c>
      <c r="I12" s="21" t="s">
        <v>352</v>
      </c>
      <c r="J12" s="22" t="s">
        <v>101</v>
      </c>
    </row>
    <row r="13" spans="1:10" ht="19.5">
      <c r="A13" s="18" t="s">
        <v>17</v>
      </c>
      <c r="B13" s="19" t="s">
        <v>43</v>
      </c>
      <c r="C13" s="20">
        <v>3500</v>
      </c>
      <c r="D13" s="20">
        <v>3500</v>
      </c>
      <c r="E13" s="21" t="s">
        <v>30</v>
      </c>
      <c r="F13" s="22" t="s">
        <v>104</v>
      </c>
      <c r="G13" s="22" t="s">
        <v>104</v>
      </c>
      <c r="H13" s="20">
        <v>3500</v>
      </c>
      <c r="I13" s="21" t="s">
        <v>352</v>
      </c>
      <c r="J13" s="22" t="s">
        <v>105</v>
      </c>
    </row>
    <row r="14" spans="1:10" ht="19.5" customHeight="1">
      <c r="A14" s="18" t="s">
        <v>18</v>
      </c>
      <c r="B14" s="19" t="s">
        <v>388</v>
      </c>
      <c r="C14" s="20">
        <v>19964</v>
      </c>
      <c r="D14" s="20">
        <v>19964</v>
      </c>
      <c r="E14" s="21" t="s">
        <v>32</v>
      </c>
      <c r="F14" s="22" t="s">
        <v>389</v>
      </c>
      <c r="G14" s="22" t="s">
        <v>389</v>
      </c>
      <c r="H14" s="20">
        <v>19964</v>
      </c>
      <c r="I14" s="21" t="s">
        <v>352</v>
      </c>
      <c r="J14" s="22" t="s">
        <v>390</v>
      </c>
    </row>
    <row r="15" spans="1:10" ht="39">
      <c r="A15" s="18" t="s">
        <v>14</v>
      </c>
      <c r="B15" s="19" t="s">
        <v>391</v>
      </c>
      <c r="C15" s="20">
        <v>65000</v>
      </c>
      <c r="D15" s="20">
        <v>65000</v>
      </c>
      <c r="E15" s="21" t="s">
        <v>32</v>
      </c>
      <c r="F15" s="22" t="s">
        <v>140</v>
      </c>
      <c r="G15" s="22" t="s">
        <v>140</v>
      </c>
      <c r="H15" s="20">
        <v>65000</v>
      </c>
      <c r="I15" s="21" t="s">
        <v>352</v>
      </c>
      <c r="J15" s="22" t="s">
        <v>393</v>
      </c>
    </row>
    <row r="16" spans="1:10" ht="39">
      <c r="A16" s="18" t="s">
        <v>19</v>
      </c>
      <c r="B16" s="19" t="s">
        <v>392</v>
      </c>
      <c r="C16" s="20">
        <v>18000</v>
      </c>
      <c r="D16" s="20">
        <v>18000</v>
      </c>
      <c r="E16" s="21" t="s">
        <v>32</v>
      </c>
      <c r="F16" s="22" t="s">
        <v>140</v>
      </c>
      <c r="G16" s="22" t="s">
        <v>140</v>
      </c>
      <c r="H16" s="20">
        <v>18000</v>
      </c>
      <c r="I16" s="21" t="s">
        <v>352</v>
      </c>
      <c r="J16" s="22" t="s">
        <v>393</v>
      </c>
    </row>
    <row r="17" spans="1:10" ht="19.5">
      <c r="A17" s="18" t="s">
        <v>20</v>
      </c>
      <c r="B17" s="19" t="s">
        <v>394</v>
      </c>
      <c r="C17" s="20">
        <v>15000</v>
      </c>
      <c r="D17" s="20">
        <v>15000</v>
      </c>
      <c r="E17" s="21" t="s">
        <v>32</v>
      </c>
      <c r="F17" s="22" t="s">
        <v>140</v>
      </c>
      <c r="G17" s="22" t="s">
        <v>140</v>
      </c>
      <c r="H17" s="20">
        <v>15000</v>
      </c>
      <c r="I17" s="21" t="s">
        <v>352</v>
      </c>
      <c r="J17" s="22" t="s">
        <v>393</v>
      </c>
    </row>
    <row r="18" spans="1:10" ht="19.5">
      <c r="A18" s="18" t="s">
        <v>21</v>
      </c>
      <c r="B18" s="19" t="s">
        <v>395</v>
      </c>
      <c r="C18" s="20">
        <v>27000</v>
      </c>
      <c r="D18" s="20">
        <v>27000</v>
      </c>
      <c r="E18" s="21" t="s">
        <v>32</v>
      </c>
      <c r="F18" s="22" t="s">
        <v>140</v>
      </c>
      <c r="G18" s="22" t="s">
        <v>140</v>
      </c>
      <c r="H18" s="20">
        <v>27000</v>
      </c>
      <c r="I18" s="21" t="s">
        <v>352</v>
      </c>
      <c r="J18" s="22" t="s">
        <v>393</v>
      </c>
    </row>
    <row r="19" spans="1:10" ht="19.5" customHeight="1">
      <c r="A19" s="18" t="s">
        <v>22</v>
      </c>
      <c r="B19" s="19" t="s">
        <v>396</v>
      </c>
      <c r="C19" s="20">
        <v>300000</v>
      </c>
      <c r="D19" s="20">
        <v>300000</v>
      </c>
      <c r="E19" s="21" t="s">
        <v>32</v>
      </c>
      <c r="F19" s="22" t="s">
        <v>140</v>
      </c>
      <c r="G19" s="22" t="s">
        <v>140</v>
      </c>
      <c r="H19" s="20">
        <v>300000</v>
      </c>
      <c r="I19" s="21" t="s">
        <v>352</v>
      </c>
      <c r="J19" s="22" t="s">
        <v>393</v>
      </c>
    </row>
    <row r="20" spans="1:10">
      <c r="A20" s="42"/>
      <c r="B20" s="42"/>
      <c r="C20" s="42"/>
      <c r="D20" s="42"/>
      <c r="E20" s="42"/>
      <c r="F20" s="42"/>
      <c r="G20" s="42"/>
      <c r="H20" s="51">
        <f>SUM(H7:H19)</f>
        <v>504639.4</v>
      </c>
      <c r="I20" s="42"/>
      <c r="J20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AC7DF7-73FF-490E-827D-6E5326DEC93C}">
          <x14:formula1>
            <xm:f>Sheet1!$A$1:$A$4</xm:f>
          </x14:formula1>
          <xm:sqref>I7:I19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4B0E-D39B-49A2-AB30-650F40199F34}">
  <dimension ref="A1:J26"/>
  <sheetViews>
    <sheetView topLeftCell="A3"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2086.8000000000002</v>
      </c>
      <c r="D7" s="40">
        <v>2086.8000000000002</v>
      </c>
      <c r="E7" s="21" t="s">
        <v>30</v>
      </c>
      <c r="F7" s="38" t="s">
        <v>88</v>
      </c>
      <c r="G7" s="38" t="s">
        <v>88</v>
      </c>
      <c r="H7" s="40">
        <v>2086.8000000000002</v>
      </c>
      <c r="I7" s="21" t="s">
        <v>352</v>
      </c>
      <c r="J7" s="41" t="s">
        <v>397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398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399</v>
      </c>
    </row>
    <row r="10" spans="1:10" ht="19.5">
      <c r="A10" s="18" t="s">
        <v>15</v>
      </c>
      <c r="B10" s="19" t="s">
        <v>42</v>
      </c>
      <c r="C10" s="20">
        <v>11997</v>
      </c>
      <c r="D10" s="20">
        <v>11997</v>
      </c>
      <c r="E10" s="21" t="s">
        <v>32</v>
      </c>
      <c r="F10" s="22" t="s">
        <v>102</v>
      </c>
      <c r="G10" s="22" t="s">
        <v>102</v>
      </c>
      <c r="H10" s="20">
        <v>11997</v>
      </c>
      <c r="I10" s="21" t="s">
        <v>352</v>
      </c>
      <c r="J10" s="22" t="s">
        <v>103</v>
      </c>
    </row>
    <row r="11" spans="1:10" ht="19.5">
      <c r="A11" s="18" t="s">
        <v>12</v>
      </c>
      <c r="B11" s="19" t="s">
        <v>44</v>
      </c>
      <c r="C11" s="20">
        <v>4000</v>
      </c>
      <c r="D11" s="20">
        <v>4000</v>
      </c>
      <c r="E11" s="21" t="s">
        <v>32</v>
      </c>
      <c r="F11" s="22" t="s">
        <v>106</v>
      </c>
      <c r="G11" s="22" t="s">
        <v>106</v>
      </c>
      <c r="H11" s="20">
        <v>4000</v>
      </c>
      <c r="I11" s="21" t="s">
        <v>352</v>
      </c>
      <c r="J11" s="22" t="s">
        <v>107</v>
      </c>
    </row>
    <row r="12" spans="1:10" ht="19.5">
      <c r="A12" s="18" t="s">
        <v>13</v>
      </c>
      <c r="B12" s="19" t="s">
        <v>45</v>
      </c>
      <c r="C12" s="20">
        <v>13910</v>
      </c>
      <c r="D12" s="20">
        <v>13910</v>
      </c>
      <c r="E12" s="21" t="s">
        <v>32</v>
      </c>
      <c r="F12" s="22" t="s">
        <v>108</v>
      </c>
      <c r="G12" s="22" t="s">
        <v>108</v>
      </c>
      <c r="H12" s="20">
        <v>13910</v>
      </c>
      <c r="I12" s="21" t="s">
        <v>352</v>
      </c>
      <c r="J12" s="22" t="s">
        <v>109</v>
      </c>
    </row>
    <row r="13" spans="1:10" ht="19.5">
      <c r="A13" s="18" t="s">
        <v>17</v>
      </c>
      <c r="B13" s="19" t="s">
        <v>46</v>
      </c>
      <c r="C13" s="20">
        <v>6250</v>
      </c>
      <c r="D13" s="20">
        <v>6251</v>
      </c>
      <c r="E13" s="21" t="s">
        <v>32</v>
      </c>
      <c r="F13" s="22" t="s">
        <v>110</v>
      </c>
      <c r="G13" s="22" t="s">
        <v>110</v>
      </c>
      <c r="H13" s="20">
        <v>6250</v>
      </c>
      <c r="I13" s="21" t="s">
        <v>352</v>
      </c>
      <c r="J13" s="22" t="s">
        <v>111</v>
      </c>
    </row>
    <row r="14" spans="1:10" ht="19.5" customHeight="1">
      <c r="A14" s="18" t="s">
        <v>18</v>
      </c>
      <c r="B14" s="19" t="s">
        <v>47</v>
      </c>
      <c r="C14" s="20">
        <v>17800</v>
      </c>
      <c r="D14" s="20">
        <v>17800</v>
      </c>
      <c r="E14" s="21" t="s">
        <v>32</v>
      </c>
      <c r="F14" s="22" t="s">
        <v>88</v>
      </c>
      <c r="G14" s="22" t="s">
        <v>88</v>
      </c>
      <c r="H14" s="20">
        <v>17800</v>
      </c>
      <c r="I14" s="21" t="s">
        <v>352</v>
      </c>
      <c r="J14" s="22" t="s">
        <v>112</v>
      </c>
    </row>
    <row r="15" spans="1:10" ht="19.5">
      <c r="A15" s="18" t="s">
        <v>14</v>
      </c>
      <c r="B15" s="19" t="s">
        <v>46</v>
      </c>
      <c r="C15" s="20">
        <v>3730</v>
      </c>
      <c r="D15" s="20">
        <v>3730</v>
      </c>
      <c r="E15" s="21" t="s">
        <v>32</v>
      </c>
      <c r="F15" s="22" t="s">
        <v>115</v>
      </c>
      <c r="G15" s="22" t="s">
        <v>115</v>
      </c>
      <c r="H15" s="20">
        <v>3730</v>
      </c>
      <c r="I15" s="21" t="s">
        <v>352</v>
      </c>
      <c r="J15" s="22" t="s">
        <v>116</v>
      </c>
    </row>
    <row r="16" spans="1:10" ht="19.5" customHeight="1">
      <c r="A16" s="18" t="s">
        <v>19</v>
      </c>
      <c r="B16" s="19" t="s">
        <v>400</v>
      </c>
      <c r="C16" s="20">
        <v>6313</v>
      </c>
      <c r="D16" s="20">
        <v>6313</v>
      </c>
      <c r="E16" s="21" t="s">
        <v>30</v>
      </c>
      <c r="F16" s="22" t="s">
        <v>401</v>
      </c>
      <c r="G16" s="22" t="s">
        <v>401</v>
      </c>
      <c r="H16" s="20">
        <v>6313</v>
      </c>
      <c r="I16" s="21" t="s">
        <v>352</v>
      </c>
      <c r="J16" s="22" t="s">
        <v>402</v>
      </c>
    </row>
    <row r="17" spans="1:10" ht="19.5">
      <c r="A17" s="18" t="s">
        <v>20</v>
      </c>
      <c r="B17" s="19" t="s">
        <v>403</v>
      </c>
      <c r="C17" s="20">
        <v>3500</v>
      </c>
      <c r="D17" s="20">
        <v>3500</v>
      </c>
      <c r="E17" s="21" t="s">
        <v>30</v>
      </c>
      <c r="F17" s="22" t="s">
        <v>404</v>
      </c>
      <c r="G17" s="22" t="s">
        <v>404</v>
      </c>
      <c r="H17" s="20">
        <v>3500</v>
      </c>
      <c r="I17" s="21" t="s">
        <v>352</v>
      </c>
      <c r="J17" s="22" t="s">
        <v>405</v>
      </c>
    </row>
    <row r="18" spans="1:10" ht="19.5">
      <c r="A18" s="18" t="s">
        <v>21</v>
      </c>
      <c r="B18" s="19" t="s">
        <v>347</v>
      </c>
      <c r="C18" s="23">
        <v>23732.6</v>
      </c>
      <c r="D18" s="23">
        <v>23733.599999999999</v>
      </c>
      <c r="E18" s="21" t="s">
        <v>32</v>
      </c>
      <c r="F18" s="22" t="s">
        <v>263</v>
      </c>
      <c r="G18" s="22" t="s">
        <v>263</v>
      </c>
      <c r="H18" s="23">
        <v>23732.6</v>
      </c>
      <c r="I18" s="21" t="s">
        <v>352</v>
      </c>
      <c r="J18" s="22" t="s">
        <v>264</v>
      </c>
    </row>
    <row r="19" spans="1:10" ht="19.5">
      <c r="A19" s="24" t="s">
        <v>22</v>
      </c>
      <c r="B19" s="19" t="s">
        <v>347</v>
      </c>
      <c r="C19" s="20">
        <v>27500</v>
      </c>
      <c r="D19" s="20">
        <v>27500</v>
      </c>
      <c r="E19" s="21" t="s">
        <v>32</v>
      </c>
      <c r="F19" s="22" t="s">
        <v>140</v>
      </c>
      <c r="G19" s="22" t="s">
        <v>140</v>
      </c>
      <c r="H19" s="20">
        <v>27500</v>
      </c>
      <c r="I19" s="21" t="s">
        <v>352</v>
      </c>
      <c r="J19" s="22" t="s">
        <v>264</v>
      </c>
    </row>
    <row r="20" spans="1:10" ht="19.5">
      <c r="A20" s="18" t="s">
        <v>189</v>
      </c>
      <c r="B20" s="19" t="s">
        <v>347</v>
      </c>
      <c r="C20" s="23">
        <v>47272.6</v>
      </c>
      <c r="D20" s="23">
        <v>47272.6</v>
      </c>
      <c r="E20" s="21" t="s">
        <v>32</v>
      </c>
      <c r="F20" s="22" t="s">
        <v>251</v>
      </c>
      <c r="G20" s="22" t="s">
        <v>251</v>
      </c>
      <c r="H20" s="23">
        <v>47272.6</v>
      </c>
      <c r="I20" s="21" t="s">
        <v>352</v>
      </c>
      <c r="J20" s="22" t="s">
        <v>265</v>
      </c>
    </row>
    <row r="21" spans="1:10" ht="19.5">
      <c r="A21" s="18" t="s">
        <v>190</v>
      </c>
      <c r="B21" s="19" t="s">
        <v>347</v>
      </c>
      <c r="C21" s="20">
        <v>41000</v>
      </c>
      <c r="D21" s="20">
        <v>41000</v>
      </c>
      <c r="E21" s="21" t="s">
        <v>32</v>
      </c>
      <c r="F21" s="22" t="s">
        <v>266</v>
      </c>
      <c r="G21" s="22" t="s">
        <v>266</v>
      </c>
      <c r="H21" s="20">
        <v>41000</v>
      </c>
      <c r="I21" s="21" t="s">
        <v>352</v>
      </c>
      <c r="J21" s="22" t="s">
        <v>267</v>
      </c>
    </row>
    <row r="22" spans="1:10" ht="19.5">
      <c r="A22" s="18" t="s">
        <v>191</v>
      </c>
      <c r="B22" s="19" t="s">
        <v>347</v>
      </c>
      <c r="C22" s="20">
        <v>11886</v>
      </c>
      <c r="D22" s="20">
        <v>11886</v>
      </c>
      <c r="E22" s="21" t="s">
        <v>32</v>
      </c>
      <c r="F22" s="22" t="s">
        <v>268</v>
      </c>
      <c r="G22" s="22" t="s">
        <v>268</v>
      </c>
      <c r="H22" s="20">
        <v>11886</v>
      </c>
      <c r="I22" s="21" t="s">
        <v>352</v>
      </c>
      <c r="J22" s="22" t="s">
        <v>269</v>
      </c>
    </row>
    <row r="23" spans="1:10" ht="19.5">
      <c r="A23" s="18" t="s">
        <v>192</v>
      </c>
      <c r="B23" s="19" t="s">
        <v>347</v>
      </c>
      <c r="C23" s="20">
        <v>74350</v>
      </c>
      <c r="D23" s="20">
        <v>74350</v>
      </c>
      <c r="E23" s="21" t="s">
        <v>32</v>
      </c>
      <c r="F23" s="22" t="s">
        <v>255</v>
      </c>
      <c r="G23" s="22" t="s">
        <v>255</v>
      </c>
      <c r="H23" s="20">
        <v>74350</v>
      </c>
      <c r="I23" s="21" t="s">
        <v>352</v>
      </c>
      <c r="J23" s="22" t="s">
        <v>270</v>
      </c>
    </row>
    <row r="24" spans="1:10" ht="19.5">
      <c r="A24" s="24" t="s">
        <v>193</v>
      </c>
      <c r="B24" s="19" t="s">
        <v>347</v>
      </c>
      <c r="C24" s="20">
        <v>259422</v>
      </c>
      <c r="D24" s="20">
        <v>259422</v>
      </c>
      <c r="E24" s="21" t="s">
        <v>32</v>
      </c>
      <c r="F24" s="22" t="s">
        <v>247</v>
      </c>
      <c r="G24" s="22" t="s">
        <v>247</v>
      </c>
      <c r="H24" s="20">
        <v>259422</v>
      </c>
      <c r="I24" s="21" t="s">
        <v>352</v>
      </c>
      <c r="J24" s="22" t="s">
        <v>271</v>
      </c>
    </row>
    <row r="25" spans="1:10" ht="39">
      <c r="A25" s="18" t="s">
        <v>194</v>
      </c>
      <c r="B25" s="19" t="s">
        <v>39</v>
      </c>
      <c r="C25" s="23">
        <v>17173.5</v>
      </c>
      <c r="D25" s="23">
        <v>17173.5</v>
      </c>
      <c r="E25" s="21" t="s">
        <v>32</v>
      </c>
      <c r="F25" s="22" t="s">
        <v>97</v>
      </c>
      <c r="G25" s="22" t="s">
        <v>97</v>
      </c>
      <c r="H25" s="23">
        <v>17173.5</v>
      </c>
      <c r="I25" s="21" t="s">
        <v>352</v>
      </c>
      <c r="J25" s="22" t="s">
        <v>98</v>
      </c>
    </row>
    <row r="26" spans="1:10">
      <c r="A26" s="42"/>
      <c r="B26" s="42"/>
      <c r="C26" s="42"/>
      <c r="D26" s="42"/>
      <c r="E26" s="42"/>
      <c r="F26" s="42"/>
      <c r="G26" s="42"/>
      <c r="H26" s="51">
        <f>SUM(H7:H25)</f>
        <v>605323.5</v>
      </c>
      <c r="I26" s="42"/>
      <c r="J26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95DFDD-C6A0-4B8C-9BC5-6E0B190A42EA}">
          <x14:formula1>
            <xm:f>Sheet1!$A$1:$A$4</xm:f>
          </x14:formula1>
          <xm:sqref>I7:I25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25B2-D74F-4887-8C30-7BB6EDCED5AF}">
  <dimension ref="A1:J28"/>
  <sheetViews>
    <sheetView topLeftCell="A4" workbookViewId="0">
      <selection activeCell="C16" sqref="C16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531.29999999999995</v>
      </c>
      <c r="D7" s="40">
        <v>531.29999999999995</v>
      </c>
      <c r="E7" s="21" t="s">
        <v>30</v>
      </c>
      <c r="F7" s="38" t="s">
        <v>88</v>
      </c>
      <c r="G7" s="38" t="s">
        <v>88</v>
      </c>
      <c r="H7" s="40">
        <v>531.29999999999995</v>
      </c>
      <c r="I7" s="21" t="s">
        <v>352</v>
      </c>
      <c r="J7" s="41" t="s">
        <v>406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407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408</v>
      </c>
    </row>
    <row r="10" spans="1:10" ht="39">
      <c r="A10" s="18" t="s">
        <v>15</v>
      </c>
      <c r="B10" s="19" t="s">
        <v>48</v>
      </c>
      <c r="C10" s="20">
        <v>7000</v>
      </c>
      <c r="D10" s="20">
        <v>7000</v>
      </c>
      <c r="E10" s="21" t="s">
        <v>30</v>
      </c>
      <c r="F10" s="22" t="s">
        <v>113</v>
      </c>
      <c r="G10" s="22" t="s">
        <v>113</v>
      </c>
      <c r="H10" s="20">
        <v>7000</v>
      </c>
      <c r="I10" s="21" t="s">
        <v>352</v>
      </c>
      <c r="J10" s="22" t="s">
        <v>114</v>
      </c>
    </row>
    <row r="11" spans="1:10" ht="19.5">
      <c r="A11" s="18" t="s">
        <v>12</v>
      </c>
      <c r="B11" s="19" t="s">
        <v>35</v>
      </c>
      <c r="C11" s="20">
        <v>52500</v>
      </c>
      <c r="D11" s="20">
        <v>52500</v>
      </c>
      <c r="E11" s="21" t="s">
        <v>32</v>
      </c>
      <c r="F11" s="22" t="s">
        <v>104</v>
      </c>
      <c r="G11" s="22" t="s">
        <v>104</v>
      </c>
      <c r="H11" s="20">
        <v>52500</v>
      </c>
      <c r="I11" s="21" t="s">
        <v>352</v>
      </c>
      <c r="J11" s="22" t="s">
        <v>117</v>
      </c>
    </row>
    <row r="12" spans="1:10" ht="19.5">
      <c r="A12" s="18" t="s">
        <v>13</v>
      </c>
      <c r="B12" s="19" t="s">
        <v>47</v>
      </c>
      <c r="C12" s="20">
        <v>22500</v>
      </c>
      <c r="D12" s="20">
        <v>22500</v>
      </c>
      <c r="E12" s="21" t="s">
        <v>32</v>
      </c>
      <c r="F12" s="22" t="s">
        <v>104</v>
      </c>
      <c r="G12" s="22" t="s">
        <v>104</v>
      </c>
      <c r="H12" s="20">
        <v>22500</v>
      </c>
      <c r="I12" s="21" t="s">
        <v>352</v>
      </c>
      <c r="J12" s="22" t="s">
        <v>118</v>
      </c>
    </row>
    <row r="13" spans="1:10" ht="58.5">
      <c r="A13" s="18" t="s">
        <v>17</v>
      </c>
      <c r="B13" s="19" t="s">
        <v>49</v>
      </c>
      <c r="C13" s="20">
        <v>20000</v>
      </c>
      <c r="D13" s="20">
        <v>20000</v>
      </c>
      <c r="E13" s="21" t="s">
        <v>30</v>
      </c>
      <c r="F13" s="22" t="s">
        <v>119</v>
      </c>
      <c r="G13" s="22" t="s">
        <v>119</v>
      </c>
      <c r="H13" s="20">
        <v>20000</v>
      </c>
      <c r="I13" s="21" t="s">
        <v>352</v>
      </c>
      <c r="J13" s="22" t="s">
        <v>120</v>
      </c>
    </row>
    <row r="14" spans="1:10" ht="19.5" customHeight="1">
      <c r="A14" s="18" t="s">
        <v>18</v>
      </c>
      <c r="B14" s="19" t="s">
        <v>50</v>
      </c>
      <c r="C14" s="20">
        <v>12000</v>
      </c>
      <c r="D14" s="20">
        <v>12001</v>
      </c>
      <c r="E14" s="21" t="s">
        <v>30</v>
      </c>
      <c r="F14" s="22" t="s">
        <v>119</v>
      </c>
      <c r="G14" s="22" t="s">
        <v>119</v>
      </c>
      <c r="H14" s="20">
        <v>12000</v>
      </c>
      <c r="I14" s="21" t="s">
        <v>352</v>
      </c>
      <c r="J14" s="22" t="s">
        <v>121</v>
      </c>
    </row>
    <row r="15" spans="1:10" ht="39">
      <c r="A15" s="18" t="s">
        <v>14</v>
      </c>
      <c r="B15" s="19" t="s">
        <v>51</v>
      </c>
      <c r="C15" s="20">
        <v>3000</v>
      </c>
      <c r="D15" s="20">
        <v>3001</v>
      </c>
      <c r="E15" s="21" t="s">
        <v>30</v>
      </c>
      <c r="F15" s="22" t="s">
        <v>86</v>
      </c>
      <c r="G15" s="22" t="s">
        <v>86</v>
      </c>
      <c r="H15" s="20">
        <v>3000</v>
      </c>
      <c r="I15" s="21" t="s">
        <v>352</v>
      </c>
      <c r="J15" s="22" t="s">
        <v>122</v>
      </c>
    </row>
    <row r="16" spans="1:10" ht="19.5" customHeight="1">
      <c r="A16" s="18" t="s">
        <v>19</v>
      </c>
      <c r="B16" s="19" t="s">
        <v>52</v>
      </c>
      <c r="C16" s="20">
        <v>4800</v>
      </c>
      <c r="D16" s="20">
        <v>4800</v>
      </c>
      <c r="E16" s="21" t="s">
        <v>30</v>
      </c>
      <c r="F16" s="22" t="s">
        <v>86</v>
      </c>
      <c r="G16" s="22" t="s">
        <v>86</v>
      </c>
      <c r="H16" s="20">
        <v>4800</v>
      </c>
      <c r="I16" s="21" t="s">
        <v>352</v>
      </c>
      <c r="J16" s="22" t="s">
        <v>123</v>
      </c>
    </row>
    <row r="17" spans="1:10" ht="58.5">
      <c r="A17" s="18" t="s">
        <v>20</v>
      </c>
      <c r="B17" s="19" t="s">
        <v>53</v>
      </c>
      <c r="C17" s="20">
        <v>4980</v>
      </c>
      <c r="D17" s="20">
        <v>4980</v>
      </c>
      <c r="E17" s="21" t="s">
        <v>30</v>
      </c>
      <c r="F17" s="22" t="s">
        <v>104</v>
      </c>
      <c r="G17" s="22" t="s">
        <v>104</v>
      </c>
      <c r="H17" s="20">
        <v>4980</v>
      </c>
      <c r="I17" s="21" t="s">
        <v>352</v>
      </c>
      <c r="J17" s="22" t="s">
        <v>124</v>
      </c>
    </row>
    <row r="18" spans="1:10" ht="39">
      <c r="A18" s="18" t="s">
        <v>21</v>
      </c>
      <c r="B18" s="19" t="s">
        <v>54</v>
      </c>
      <c r="C18" s="20">
        <v>64125</v>
      </c>
      <c r="D18" s="20">
        <v>64125</v>
      </c>
      <c r="E18" s="21" t="s">
        <v>32</v>
      </c>
      <c r="F18" s="22" t="s">
        <v>125</v>
      </c>
      <c r="G18" s="22" t="s">
        <v>125</v>
      </c>
      <c r="H18" s="20">
        <v>64125</v>
      </c>
      <c r="I18" s="21" t="s">
        <v>352</v>
      </c>
      <c r="J18" s="22" t="s">
        <v>126</v>
      </c>
    </row>
    <row r="19" spans="1:10" ht="19.5">
      <c r="A19" s="18" t="s">
        <v>22</v>
      </c>
      <c r="B19" s="19" t="s">
        <v>35</v>
      </c>
      <c r="C19" s="20">
        <v>452000</v>
      </c>
      <c r="D19" s="20">
        <v>452001</v>
      </c>
      <c r="E19" s="21" t="s">
        <v>32</v>
      </c>
      <c r="F19" s="22" t="s">
        <v>104</v>
      </c>
      <c r="G19" s="22" t="s">
        <v>104</v>
      </c>
      <c r="H19" s="20">
        <v>452000</v>
      </c>
      <c r="I19" s="21" t="s">
        <v>352</v>
      </c>
      <c r="J19" s="22" t="s">
        <v>133</v>
      </c>
    </row>
    <row r="20" spans="1:10" ht="19.5">
      <c r="A20" s="18" t="s">
        <v>189</v>
      </c>
      <c r="B20" s="19" t="s">
        <v>347</v>
      </c>
      <c r="C20" s="20">
        <v>15774</v>
      </c>
      <c r="D20" s="20">
        <v>15774</v>
      </c>
      <c r="E20" s="21" t="s">
        <v>32</v>
      </c>
      <c r="F20" s="22" t="s">
        <v>247</v>
      </c>
      <c r="G20" s="22" t="s">
        <v>247</v>
      </c>
      <c r="H20" s="20">
        <v>15774</v>
      </c>
      <c r="I20" s="21" t="s">
        <v>352</v>
      </c>
      <c r="J20" s="22" t="s">
        <v>248</v>
      </c>
    </row>
    <row r="21" spans="1:10" ht="19.5">
      <c r="A21" s="18" t="s">
        <v>190</v>
      </c>
      <c r="B21" s="19" t="s">
        <v>347</v>
      </c>
      <c r="C21" s="20">
        <v>8085</v>
      </c>
      <c r="D21" s="20">
        <v>8085</v>
      </c>
      <c r="E21" s="21" t="s">
        <v>32</v>
      </c>
      <c r="F21" s="22" t="s">
        <v>249</v>
      </c>
      <c r="G21" s="22" t="s">
        <v>249</v>
      </c>
      <c r="H21" s="20">
        <v>8085</v>
      </c>
      <c r="I21" s="21" t="s">
        <v>352</v>
      </c>
      <c r="J21" s="22" t="s">
        <v>250</v>
      </c>
    </row>
    <row r="22" spans="1:10" ht="19.5">
      <c r="A22" s="18" t="s">
        <v>191</v>
      </c>
      <c r="B22" s="19" t="s">
        <v>347</v>
      </c>
      <c r="C22" s="23">
        <v>25593.33</v>
      </c>
      <c r="D22" s="23">
        <v>25594.33</v>
      </c>
      <c r="E22" s="21" t="s">
        <v>32</v>
      </c>
      <c r="F22" s="22" t="s">
        <v>251</v>
      </c>
      <c r="G22" s="22" t="s">
        <v>251</v>
      </c>
      <c r="H22" s="23">
        <v>25593.33</v>
      </c>
      <c r="I22" s="21" t="s">
        <v>352</v>
      </c>
      <c r="J22" s="22" t="s">
        <v>252</v>
      </c>
    </row>
    <row r="23" spans="1:10" ht="19.5">
      <c r="A23" s="18" t="s">
        <v>192</v>
      </c>
      <c r="B23" s="19" t="s">
        <v>347</v>
      </c>
      <c r="C23" s="20">
        <v>8250</v>
      </c>
      <c r="D23" s="20">
        <v>8250</v>
      </c>
      <c r="E23" s="21" t="s">
        <v>32</v>
      </c>
      <c r="F23" s="22" t="s">
        <v>253</v>
      </c>
      <c r="G23" s="22" t="s">
        <v>253</v>
      </c>
      <c r="H23" s="20">
        <v>8250</v>
      </c>
      <c r="I23" s="21" t="s">
        <v>352</v>
      </c>
      <c r="J23" s="22" t="s">
        <v>254</v>
      </c>
    </row>
    <row r="24" spans="1:10" ht="19.5">
      <c r="A24" s="24" t="s">
        <v>193</v>
      </c>
      <c r="B24" s="19" t="s">
        <v>347</v>
      </c>
      <c r="C24" s="20">
        <v>18832</v>
      </c>
      <c r="D24" s="20">
        <v>18832</v>
      </c>
      <c r="E24" s="21" t="s">
        <v>32</v>
      </c>
      <c r="F24" s="22" t="s">
        <v>255</v>
      </c>
      <c r="G24" s="22" t="s">
        <v>255</v>
      </c>
      <c r="H24" s="20">
        <v>18832</v>
      </c>
      <c r="I24" s="21" t="s">
        <v>352</v>
      </c>
      <c r="J24" s="22" t="s">
        <v>256</v>
      </c>
    </row>
    <row r="25" spans="1:10" ht="39">
      <c r="A25" s="18" t="s">
        <v>194</v>
      </c>
      <c r="B25" s="19" t="s">
        <v>348</v>
      </c>
      <c r="C25" s="20">
        <v>114948</v>
      </c>
      <c r="D25" s="20">
        <v>114948</v>
      </c>
      <c r="E25" s="21" t="s">
        <v>32</v>
      </c>
      <c r="F25" s="22" t="s">
        <v>257</v>
      </c>
      <c r="G25" s="22" t="s">
        <v>257</v>
      </c>
      <c r="H25" s="20">
        <v>114948</v>
      </c>
      <c r="I25" s="21" t="s">
        <v>352</v>
      </c>
      <c r="J25" s="22" t="s">
        <v>258</v>
      </c>
    </row>
    <row r="26" spans="1:10" ht="19.5">
      <c r="A26" s="18" t="s">
        <v>195</v>
      </c>
      <c r="B26" s="19" t="s">
        <v>347</v>
      </c>
      <c r="C26" s="20">
        <v>9288</v>
      </c>
      <c r="D26" s="20">
        <v>9288</v>
      </c>
      <c r="E26" s="21" t="s">
        <v>32</v>
      </c>
      <c r="F26" s="22" t="s">
        <v>259</v>
      </c>
      <c r="G26" s="22" t="s">
        <v>259</v>
      </c>
      <c r="H26" s="20">
        <v>9288</v>
      </c>
      <c r="I26" s="21" t="s">
        <v>352</v>
      </c>
      <c r="J26" s="22" t="s">
        <v>260</v>
      </c>
    </row>
    <row r="27" spans="1:10" ht="39">
      <c r="A27" s="18" t="s">
        <v>196</v>
      </c>
      <c r="B27" s="19" t="s">
        <v>348</v>
      </c>
      <c r="C27" s="20">
        <v>185050</v>
      </c>
      <c r="D27" s="20">
        <v>185050</v>
      </c>
      <c r="E27" s="21" t="s">
        <v>32</v>
      </c>
      <c r="F27" s="22" t="s">
        <v>261</v>
      </c>
      <c r="G27" s="22" t="s">
        <v>261</v>
      </c>
      <c r="H27" s="20">
        <v>185050</v>
      </c>
      <c r="I27" s="21" t="s">
        <v>352</v>
      </c>
      <c r="J27" s="22" t="s">
        <v>262</v>
      </c>
    </row>
    <row r="28" spans="1:10">
      <c r="A28" s="42"/>
      <c r="B28" s="42"/>
      <c r="C28" s="42"/>
      <c r="D28" s="42"/>
      <c r="E28" s="42"/>
      <c r="F28" s="42"/>
      <c r="G28" s="42"/>
      <c r="H28" s="51">
        <f>SUM(H7:H27)</f>
        <v>1062656.6299999999</v>
      </c>
      <c r="I28" s="42"/>
      <c r="J28" s="42"/>
    </row>
  </sheetData>
  <mergeCells count="3">
    <mergeCell ref="A2:J2"/>
    <mergeCell ref="A3:J3"/>
    <mergeCell ref="A4:J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53B9F0-A106-4D1E-B9F1-0243A89BEF86}">
          <x14:formula1>
            <xm:f>Sheet1!$A$1:$A$4</xm:f>
          </x14:formula1>
          <xm:sqref>I7:I27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4811-E34E-4AF9-A23B-626D59C6BE5F}">
  <dimension ref="A1:J17"/>
  <sheetViews>
    <sheetView view="pageBreakPreview" topLeftCell="A3" zoomScaleNormal="100" zoomScaleSheetLayoutView="100" workbookViewId="0">
      <selection activeCell="E8" sqref="E8"/>
    </sheetView>
  </sheetViews>
  <sheetFormatPr defaultRowHeight="12.75"/>
  <cols>
    <col min="2" max="2" width="27.5703125" customWidth="1"/>
    <col min="3" max="3" width="19.42578125" customWidth="1"/>
    <col min="4" max="4" width="13" customWidth="1"/>
    <col min="5" max="5" width="25.7109375" customWidth="1"/>
    <col min="6" max="6" width="37.42578125" customWidth="1"/>
    <col min="7" max="7" width="35" customWidth="1"/>
    <col min="8" max="8" width="13.71093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434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1321.2</v>
      </c>
      <c r="D7" s="39">
        <v>1321.2</v>
      </c>
      <c r="E7" s="21" t="s">
        <v>30</v>
      </c>
      <c r="F7" s="38" t="s">
        <v>88</v>
      </c>
      <c r="G7" s="38" t="s">
        <v>88</v>
      </c>
      <c r="H7" s="39">
        <v>1321.2</v>
      </c>
      <c r="I7" s="21" t="s">
        <v>352</v>
      </c>
      <c r="J7" s="41" t="s">
        <v>409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9.25" customHeight="1">
      <c r="A9" s="18" t="s">
        <v>16</v>
      </c>
      <c r="B9" s="19" t="s">
        <v>365</v>
      </c>
      <c r="C9" s="20">
        <v>1800</v>
      </c>
      <c r="D9" s="20">
        <v>1800</v>
      </c>
      <c r="E9" s="21" t="s">
        <v>34</v>
      </c>
      <c r="F9" s="22" t="s">
        <v>366</v>
      </c>
      <c r="G9" s="22" t="s">
        <v>366</v>
      </c>
      <c r="H9" s="20">
        <v>1800</v>
      </c>
      <c r="I9" s="21" t="s">
        <v>352</v>
      </c>
      <c r="J9" s="28" t="s">
        <v>411</v>
      </c>
    </row>
    <row r="10" spans="1:10" ht="39">
      <c r="A10" s="18" t="s">
        <v>15</v>
      </c>
      <c r="B10" s="19" t="s">
        <v>350</v>
      </c>
      <c r="C10" s="20">
        <v>10596</v>
      </c>
      <c r="D10" s="20">
        <v>10596</v>
      </c>
      <c r="E10" s="21" t="s">
        <v>32</v>
      </c>
      <c r="F10" s="22" t="s">
        <v>259</v>
      </c>
      <c r="G10" s="22" t="s">
        <v>259</v>
      </c>
      <c r="H10" s="20">
        <v>10596</v>
      </c>
      <c r="I10" s="21" t="s">
        <v>352</v>
      </c>
      <c r="J10" s="22" t="s">
        <v>274</v>
      </c>
    </row>
    <row r="11" spans="1:10" ht="39">
      <c r="A11" s="18" t="s">
        <v>12</v>
      </c>
      <c r="B11" s="19" t="s">
        <v>350</v>
      </c>
      <c r="C11" s="20">
        <v>26322</v>
      </c>
      <c r="D11" s="20">
        <v>26322</v>
      </c>
      <c r="E11" s="21" t="s">
        <v>32</v>
      </c>
      <c r="F11" s="22" t="s">
        <v>140</v>
      </c>
      <c r="G11" s="22" t="s">
        <v>140</v>
      </c>
      <c r="H11" s="20">
        <v>26322</v>
      </c>
      <c r="I11" s="21" t="s">
        <v>352</v>
      </c>
      <c r="J11" s="22" t="s">
        <v>275</v>
      </c>
    </row>
    <row r="12" spans="1:10" ht="39">
      <c r="A12" s="18" t="s">
        <v>13</v>
      </c>
      <c r="B12" s="19" t="s">
        <v>350</v>
      </c>
      <c r="C12" s="23">
        <v>33826.199999999997</v>
      </c>
      <c r="D12" s="23">
        <v>33826.199999999997</v>
      </c>
      <c r="E12" s="21" t="s">
        <v>32</v>
      </c>
      <c r="F12" s="22" t="s">
        <v>251</v>
      </c>
      <c r="G12" s="22" t="s">
        <v>251</v>
      </c>
      <c r="H12" s="23">
        <v>33826.199999999997</v>
      </c>
      <c r="I12" s="21" t="s">
        <v>352</v>
      </c>
      <c r="J12" s="22" t="s">
        <v>276</v>
      </c>
    </row>
    <row r="13" spans="1:10" ht="44.25" customHeight="1">
      <c r="A13" s="24" t="s">
        <v>17</v>
      </c>
      <c r="B13" s="19" t="s">
        <v>350</v>
      </c>
      <c r="C13" s="23">
        <v>4868.5</v>
      </c>
      <c r="D13" s="23">
        <v>4868.5</v>
      </c>
      <c r="E13" s="21" t="s">
        <v>32</v>
      </c>
      <c r="F13" s="22" t="s">
        <v>277</v>
      </c>
      <c r="G13" s="22" t="s">
        <v>277</v>
      </c>
      <c r="H13" s="23">
        <v>4868.5</v>
      </c>
      <c r="I13" s="21" t="s">
        <v>352</v>
      </c>
      <c r="J13" s="22" t="s">
        <v>278</v>
      </c>
    </row>
    <row r="14" spans="1:10" ht="34.5" customHeight="1">
      <c r="A14" s="18" t="s">
        <v>18</v>
      </c>
      <c r="B14" s="19" t="s">
        <v>350</v>
      </c>
      <c r="C14" s="23">
        <v>22234.6</v>
      </c>
      <c r="D14" s="23">
        <v>22235.599999999999</v>
      </c>
      <c r="E14" s="21" t="s">
        <v>32</v>
      </c>
      <c r="F14" s="22" t="s">
        <v>279</v>
      </c>
      <c r="G14" s="22" t="s">
        <v>279</v>
      </c>
      <c r="H14" s="23">
        <v>22234.6</v>
      </c>
      <c r="I14" s="21" t="s">
        <v>352</v>
      </c>
      <c r="J14" s="22" t="s">
        <v>280</v>
      </c>
    </row>
    <row r="15" spans="1:10" ht="39">
      <c r="A15" s="18" t="s">
        <v>14</v>
      </c>
      <c r="B15" s="19" t="s">
        <v>350</v>
      </c>
      <c r="C15" s="20">
        <v>31444</v>
      </c>
      <c r="D15" s="20">
        <v>31444</v>
      </c>
      <c r="E15" s="21" t="s">
        <v>32</v>
      </c>
      <c r="F15" s="22" t="s">
        <v>255</v>
      </c>
      <c r="G15" s="22" t="s">
        <v>255</v>
      </c>
      <c r="H15" s="20">
        <v>31444</v>
      </c>
      <c r="I15" s="21" t="s">
        <v>352</v>
      </c>
      <c r="J15" s="22" t="s">
        <v>281</v>
      </c>
    </row>
    <row r="16" spans="1:10" ht="47.25" customHeight="1">
      <c r="A16" s="18" t="s">
        <v>19</v>
      </c>
      <c r="B16" s="19" t="s">
        <v>350</v>
      </c>
      <c r="C16" s="23">
        <v>76109.7</v>
      </c>
      <c r="D16" s="23">
        <v>76109.7</v>
      </c>
      <c r="E16" s="21" t="s">
        <v>32</v>
      </c>
      <c r="F16" s="22" t="s">
        <v>247</v>
      </c>
      <c r="G16" s="22" t="s">
        <v>247</v>
      </c>
      <c r="H16" s="23">
        <v>76109.7</v>
      </c>
      <c r="I16" s="21" t="s">
        <v>352</v>
      </c>
      <c r="J16" s="22" t="s">
        <v>285</v>
      </c>
    </row>
    <row r="17" spans="1:10" ht="23.25" customHeight="1">
      <c r="A17" s="42"/>
      <c r="B17" s="42"/>
      <c r="C17" s="42"/>
      <c r="D17" s="42"/>
      <c r="E17" s="42"/>
      <c r="F17" s="42"/>
      <c r="G17" s="42"/>
      <c r="H17" s="61">
        <f>SUM(H7:H16)</f>
        <v>239922.2</v>
      </c>
      <c r="I17" s="42"/>
      <c r="J17" s="42"/>
    </row>
  </sheetData>
  <mergeCells count="3">
    <mergeCell ref="A2:J2"/>
    <mergeCell ref="A3:J3"/>
    <mergeCell ref="A4:J4"/>
  </mergeCells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6982CC-8D79-4A58-8F9A-9546809B44A1}">
          <x14:formula1>
            <xm:f>Sheet1!$A$1:$A$4</xm:f>
          </x14:formula1>
          <xm:sqref>I7:I16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4D0E-6291-49F8-83EB-E02DCDCEE4A3}">
  <dimension ref="A1:J17"/>
  <sheetViews>
    <sheetView view="pageBreakPreview" zoomScaleNormal="100" zoomScaleSheetLayoutView="100" workbookViewId="0">
      <selection activeCell="C25" sqref="C25"/>
    </sheetView>
  </sheetViews>
  <sheetFormatPr defaultRowHeight="12.75"/>
  <cols>
    <col min="2" max="2" width="23.85546875" customWidth="1"/>
    <col min="3" max="3" width="17.28515625" customWidth="1"/>
    <col min="4" max="4" width="13.42578125" customWidth="1"/>
    <col min="5" max="5" width="25.7109375" customWidth="1"/>
    <col min="6" max="6" width="35.1406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62" t="s">
        <v>33</v>
      </c>
      <c r="C7" s="39">
        <v>2801.1</v>
      </c>
      <c r="D7" s="39">
        <v>2801.1</v>
      </c>
      <c r="E7" s="21" t="s">
        <v>30</v>
      </c>
      <c r="F7" s="38" t="s">
        <v>88</v>
      </c>
      <c r="G7" s="38" t="s">
        <v>88</v>
      </c>
      <c r="H7" s="39">
        <v>2801.1</v>
      </c>
      <c r="I7" s="21" t="s">
        <v>352</v>
      </c>
      <c r="J7" s="41" t="s">
        <v>413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4.75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412</v>
      </c>
    </row>
    <row r="10" spans="1:10" ht="25.5" customHeight="1">
      <c r="A10" s="18" t="s">
        <v>15</v>
      </c>
      <c r="B10" s="19" t="s">
        <v>56</v>
      </c>
      <c r="C10" s="20">
        <v>81500</v>
      </c>
      <c r="D10" s="20">
        <v>81500</v>
      </c>
      <c r="E10" s="21" t="s">
        <v>32</v>
      </c>
      <c r="F10" s="22" t="s">
        <v>129</v>
      </c>
      <c r="G10" s="22" t="s">
        <v>129</v>
      </c>
      <c r="H10" s="20">
        <v>81500</v>
      </c>
      <c r="I10" s="21" t="s">
        <v>352</v>
      </c>
      <c r="J10" s="22" t="s">
        <v>130</v>
      </c>
    </row>
    <row r="11" spans="1:10" ht="24.75" customHeight="1">
      <c r="A11" s="18" t="s">
        <v>12</v>
      </c>
      <c r="B11" s="19" t="s">
        <v>56</v>
      </c>
      <c r="C11" s="20">
        <v>8780</v>
      </c>
      <c r="D11" s="20">
        <v>8780</v>
      </c>
      <c r="E11" s="21" t="s">
        <v>32</v>
      </c>
      <c r="F11" s="22" t="s">
        <v>131</v>
      </c>
      <c r="G11" s="22" t="s">
        <v>131</v>
      </c>
      <c r="H11" s="20">
        <v>8780</v>
      </c>
      <c r="I11" s="21" t="s">
        <v>352</v>
      </c>
      <c r="J11" s="22" t="s">
        <v>132</v>
      </c>
    </row>
    <row r="12" spans="1:10" ht="20.25" customHeight="1">
      <c r="A12" s="42"/>
      <c r="B12" s="42"/>
      <c r="C12" s="42"/>
      <c r="D12" s="42"/>
      <c r="E12" s="42"/>
      <c r="F12" s="42"/>
      <c r="G12" s="42"/>
      <c r="H12" s="60">
        <f>SUM(H7:H11)</f>
        <v>126181.1</v>
      </c>
      <c r="I12" s="42"/>
      <c r="J12" s="42"/>
    </row>
    <row r="17" spans="5:5" ht="13.5">
      <c r="E17" s="63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FA2AB3-5CE0-4074-AA04-66C6FCEE08C4}">
          <x14:formula1>
            <xm:f>Sheet1!$A$1:$A$4</xm:f>
          </x14:formula1>
          <xm:sqref>I7:I11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แบบ สขร. 1</vt:lpstr>
      <vt:lpstr>แบบ สขร เดือนตุลาคม 67</vt:lpstr>
      <vt:lpstr>แบบ สขร เดือนพ.ย 67</vt:lpstr>
      <vt:lpstr>แบบ สขร เดือน ธ.ค.67</vt:lpstr>
      <vt:lpstr>แบบ สขร เดือน ม.ค.68</vt:lpstr>
      <vt:lpstr>แบบ สขร เดือน ก.พ. 68</vt:lpstr>
      <vt:lpstr>แบบ สขร เดือน มีนาคม 68</vt:lpstr>
      <vt:lpstr>แบบ สขร เดือน เมษายน68</vt:lpstr>
      <vt:lpstr>แบบ สขร เดือน พฤษภาคม68</vt:lpstr>
      <vt:lpstr>แบบ สขร เดือน มิถุนายน68</vt:lpstr>
      <vt:lpstr>แบบ สขร เดือน ก.ค.68</vt:lpstr>
      <vt:lpstr>แบบ สขร เดือน ส.ค.68</vt:lpstr>
      <vt:lpstr>แบบ สขร เดือน กันยายน68</vt:lpstr>
      <vt:lpstr>Sheet1</vt:lpstr>
      <vt:lpstr>'แบบ สขร เดือนตุลาคม 67'!Print_Area</vt:lpstr>
      <vt:lpstr>'แบบ สขร เดือนพ.ย 67'!Print_Area</vt:lpstr>
      <vt:lpstr>'แบบ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raksina faijit</cp:lastModifiedBy>
  <cp:lastPrinted>2026-05-06T07:47:27Z</cp:lastPrinted>
  <dcterms:created xsi:type="dcterms:W3CDTF">2009-03-24T02:42:43Z</dcterms:created>
  <dcterms:modified xsi:type="dcterms:W3CDTF">2026-05-06T07:47:48Z</dcterms:modified>
</cp:coreProperties>
</file>